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5430" windowHeight="579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'COPARTICIPACION'!$A$2:$D$22</definedName>
    <definedName name="_xlnm.Print_Area" localSheetId="3">'EAI'!$A$1:$J$125</definedName>
    <definedName name="_xlnm.Print_Area" localSheetId="1">'EROGACIONES'!$A$68:$D$134</definedName>
    <definedName name="_xlnm.Print_Area" localSheetId="0">'RECURSOS'!$A$60:$D$117</definedName>
  </definedNames>
  <calcPr fullCalcOnLoad="1"/>
</workbook>
</file>

<file path=xl/sharedStrings.xml><?xml version="1.0" encoding="utf-8"?>
<sst xmlns="http://schemas.openxmlformats.org/spreadsheetml/2006/main" count="497" uniqueCount="285">
  <si>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</si>
  <si>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</si>
  <si>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</si>
  <si>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</si>
  <si>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</si>
  <si>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</si>
  <si>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</si>
  <si>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</si>
  <si>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</si>
  <si>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</si>
  <si>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</si>
  <si>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</si>
  <si>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</si>
  <si>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</si>
  <si>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</si>
  <si>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</si>
  <si>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</si>
  <si>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</si>
  <si>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</si>
  <si>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</si>
  <si>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</si>
  <si>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</si>
  <si>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</si>
  <si>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</si>
  <si>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</si>
  <si>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</si>
  <si>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</si>
  <si>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</si>
  <si>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</si>
  <si>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</si>
  <si>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</si>
  <si>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</si>
  <si>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</si>
  <si>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</si>
  <si>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</si>
  <si>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</si>
  <si>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</si>
  <si>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</si>
  <si>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</si>
  <si>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</si>
  <si>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</si>
  <si>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</si>
  <si>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</si>
  <si>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</si>
  <si>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</si>
  <si>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</si>
  <si>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</si>
  <si>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Impuesto Inmobiliario</t>
  </si>
  <si>
    <t>Patente Automotor</t>
  </si>
  <si>
    <t>Ingresos Brutos</t>
  </si>
  <si>
    <t>Regimen Federal</t>
  </si>
  <si>
    <t xml:space="preserve">COMPOSICION % </t>
  </si>
  <si>
    <t>En millones de pesos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</si>
  <si>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</si>
  <si>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</si>
  <si>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</si>
  <si>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</si>
  <si>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</si>
  <si>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</si>
  <si>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</si>
  <si>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</si>
  <si>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</si>
  <si>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</si>
  <si>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</si>
  <si>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</si>
  <si>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</si>
  <si>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</si>
  <si>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</si>
  <si>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</si>
  <si>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</si>
  <si>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</si>
  <si>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</si>
  <si>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</si>
  <si>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</si>
  <si>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</si>
  <si>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</si>
  <si>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</si>
  <si>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</si>
  <si>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</si>
  <si>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</si>
  <si>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</si>
  <si>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</si>
  <si>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</si>
  <si>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</si>
  <si>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</si>
  <si>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</si>
  <si>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</si>
  <si>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</si>
  <si>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Dirección General de Ingresos Públicos</t>
  </si>
  <si>
    <t>Dirección General de Ingreos Públicos</t>
  </si>
  <si>
    <t>Dirección General de Ingresos Públicos.</t>
  </si>
  <si>
    <t xml:space="preserve">      Coparticipación a MMCC (4) </t>
  </si>
  <si>
    <t xml:space="preserve">      Coparticipación a MMCC (4)</t>
  </si>
  <si>
    <t>(1)En Otros Recursos Nacionales y Provinciales se incluyen: Las Contribuciones de Seguridad Social, Ventas de Bienes y Serv. Públicos, Rentas de la Propiedad, Transferencias corrientes y Recursos de Capital(salvo las expresadas en (2)).</t>
  </si>
  <si>
    <t>Fondo Federal Solidario (3)</t>
  </si>
  <si>
    <t>EJECUTADO EJERCICIO 2018 (3)</t>
  </si>
  <si>
    <t>EJECUTADO EJERCICIO 2018 (5)</t>
  </si>
  <si>
    <t>EJECUTADO EJERCICIO 2018 (2)</t>
  </si>
  <si>
    <t>EJECUTADO EJERCICIO 2018 (1)</t>
  </si>
  <si>
    <t>Ley 13618 art 56 - Dto 1450/2017</t>
  </si>
  <si>
    <t xml:space="preserve">(*) Estos montos no incluyen los Gastos  no Clasificados del cuadro "Erogaciones Clasificación Funcional". </t>
  </si>
  <si>
    <t>TOTAL DE GASTOS (*)</t>
  </si>
  <si>
    <t>Ley 13582</t>
  </si>
  <si>
    <t>(4) Incluye: Impuesto Inmobiliario, Ingresos Brutos , Regimen Federal, Ley 13618 art 56 - Dto 1450/2017.</t>
  </si>
  <si>
    <t>Consenso Apartado II a -  Dto 0457/18 (4)</t>
  </si>
  <si>
    <t>I.A) DATOS DEL MES DE JUNIO DE 2018</t>
  </si>
  <si>
    <t>(2)Corresponde a la ejecución del mes de Junio de 2017.</t>
  </si>
  <si>
    <t>(3)Corresponde a la ejecución presupuestaria del mes de Junio de 2018</t>
  </si>
  <si>
    <t>(4)Corresponde a la ejecución del mes de Junio de 2017</t>
  </si>
  <si>
    <t>(5)Corresponde a la ejecución presupuestaria del mes de Junio de 2018</t>
  </si>
  <si>
    <t>I.B) DATOS ACUMULADOS AL MES DE JUNIO DE 2018</t>
  </si>
  <si>
    <t>(2)Corresponde a la ejecución acumulada al mes de Junio de 2017.</t>
  </si>
  <si>
    <t>(3)Corresponde a la ejecución presupuestaria acumulada al mes de Junio  de 2018</t>
  </si>
  <si>
    <t>(4)Corresponde a la ejecución acumulada al mes de Junio de 2017</t>
  </si>
  <si>
    <t>(5)Corresponde a la ejecución presupuestaria acumulada al mes de Junio de 2018</t>
  </si>
  <si>
    <t>II-A) DATOS DEL MES DE JUNIO DE 2018</t>
  </si>
  <si>
    <t>(2) Ejecución presupuestaria del mes de Junio 2018 (Incluye déficit de la Caja de Jubilaciones y Pens.)</t>
  </si>
  <si>
    <t>(3) Cifras de la ejecución presupuestaria del mes de Junio de 2017</t>
  </si>
  <si>
    <t>(2) Ejecución presupuestaria del mes de Junio 2018.(Incluye déficit de la Caja de Jubilaciones y Pens.)</t>
  </si>
  <si>
    <t>II-B) DATOS ACUMULADOS AL MES DE JUNIO DE 2018</t>
  </si>
  <si>
    <t>(2) Ejecución presupuestaria acumulada al mes de junio 2018 (Incluye déficit de la Caja de Jubilaciones y Pens.)</t>
  </si>
  <si>
    <t>(3) Cifras de la ejecución presupuestaria acumulada al mes de Junio de 2017</t>
  </si>
  <si>
    <t>(2) Ejecución presupuestaria acumulada al mes de Junio 2018 (Incluye déficit de la Caja de Jubilaciones y Pens.)</t>
  </si>
  <si>
    <t>(1) Corresponde a la ejecución acumulada al mes de Junio de 2018.</t>
  </si>
  <si>
    <t>(2) Cifras de ejecución acumulada al mes de Junio de 2017.</t>
  </si>
  <si>
    <t>II-C) COPARTICIPACION A MUNICIPIOS Y COMUNAS AL MES DE JUNIO</t>
  </si>
  <si>
    <t>ADMINISTRACION PROVINCIAL</t>
  </si>
  <si>
    <t>ESQUEMA AHORRO - INVERSION - FINANCIAMIENTO</t>
  </si>
  <si>
    <t>Al 30-06-2018</t>
  </si>
  <si>
    <t>(Incluye la totalidad de las fuentes de financiamiento)</t>
  </si>
  <si>
    <t>- ETAPA DEVENGADO -</t>
  </si>
  <si>
    <t>ADMINISTRACION</t>
  </si>
  <si>
    <t>ORGANISMOS</t>
  </si>
  <si>
    <t>INSTITUCIONES DE</t>
  </si>
  <si>
    <t>CENTRAL</t>
  </si>
  <si>
    <t>DESCENTRALIZADOS</t>
  </si>
  <si>
    <t>SEGURIDAD SOCIAL</t>
  </si>
  <si>
    <t xml:space="preserve"> </t>
  </si>
  <si>
    <t>I -</t>
  </si>
  <si>
    <t>INGRESOS CORRIENTES</t>
  </si>
  <si>
    <t>.............................</t>
  </si>
  <si>
    <t>Ingresos Tributarios</t>
  </si>
  <si>
    <t>Contribuciones a la Seguridad Social</t>
  </si>
  <si>
    <t>Contribución a la Seguridad Social</t>
  </si>
  <si>
    <t>Ingresos No Tributarios</t>
  </si>
  <si>
    <t>Ingresos no Tributarios</t>
  </si>
  <si>
    <t>Otros Ingresos Corrientes</t>
  </si>
  <si>
    <t xml:space="preserve">II - </t>
  </si>
  <si>
    <t>.........................</t>
  </si>
  <si>
    <t>Remuneraciones</t>
  </si>
  <si>
    <t>Otros Gastos de Consumo</t>
  </si>
  <si>
    <t>Rentas de la propiedad</t>
  </si>
  <si>
    <t>Rentas de la Propiedad</t>
  </si>
  <si>
    <t>Prestaciones de la seguridad social</t>
  </si>
  <si>
    <t>Prestaciones de la Seguridad Social</t>
  </si>
  <si>
    <t>Otros Gastos Corrientes</t>
  </si>
  <si>
    <t>Transferencias corrientes</t>
  </si>
  <si>
    <t>Transferencias Corrientes</t>
  </si>
  <si>
    <t xml:space="preserve">  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</si>
  <si>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</si>
  <si>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</si>
  <si>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</si>
  <si>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</si>
  <si>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</si>
  <si>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</si>
  <si>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</si>
  <si>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Inversión Real Directa</t>
  </si>
  <si>
    <t>Transferencias de capital</t>
  </si>
  <si>
    <t>Transferencias de Capital</t>
  </si>
  <si>
    <t>Inversión financiera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</si>
  <si>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</si>
  <si>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</si>
  <si>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</si>
  <si>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</si>
  <si>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</si>
  <si>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</si>
  <si>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ANTES</t>
  </si>
  <si>
    <t>DE CONTRIBUCIONES (*)</t>
  </si>
  <si>
    <t>IX -</t>
  </si>
  <si>
    <t>CONTRIBUCIONES FIGURATIVAS</t>
  </si>
  <si>
    <t>X -</t>
  </si>
  <si>
    <t>GASTOS FIGURATIVOS</t>
  </si>
  <si>
    <t>XI -</t>
  </si>
  <si>
    <t>RESULTADO FINANCIERO</t>
  </si>
  <si>
    <t>XII -</t>
  </si>
  <si>
    <t>FUENTES FINANCIERAS</t>
  </si>
  <si>
    <t>Disminución de la Inversión Financiera</t>
  </si>
  <si>
    <t xml:space="preserve">     a) Venta de acciones y participaciones de capital</t>
  </si>
  <si>
    <t>- Venta de Acciones y Participación de Capital</t>
  </si>
  <si>
    <t xml:space="preserve">     b) Recuperación de préstamos de corto plazo</t>
  </si>
  <si>
    <t>- Recuperacion de Prestamos de Corto Plazo</t>
  </si>
  <si>
    <t xml:space="preserve">     c) Venta de títulos y valores</t>
  </si>
  <si>
    <t>- Venta de Títulos y Valores</t>
  </si>
  <si>
    <t>- Disminución de Otros Activos Financieros</t>
  </si>
  <si>
    <t xml:space="preserve">        1) Disminución de disponibilidades</t>
  </si>
  <si>
    <t>. Disminucion de Disponibilidades</t>
  </si>
  <si>
    <t xml:space="preserve">        2) Disminución de cuentas a cobrar</t>
  </si>
  <si>
    <t>. Disminucion de Cuentas a Cobrar</t>
  </si>
  <si>
    <t xml:space="preserve">        3) Dismunición de documentos a cobrar</t>
  </si>
  <si>
    <t>. Disminucion de Documentos a Cobrar</t>
  </si>
  <si>
    <t xml:space="preserve">        4) Dismin. activos diferidos y adelantos prov.</t>
  </si>
  <si>
    <t>. Dismin. Activos Dif.y adelan a Proveed.</t>
  </si>
  <si>
    <t xml:space="preserve">        5) Recuperación aportes reintegrables</t>
  </si>
  <si>
    <t>. Recuperacion Aportes Reintegrables</t>
  </si>
  <si>
    <t xml:space="preserve">     e) Recuperación de préstamos a largo plazo</t>
  </si>
  <si>
    <t>- Recuperacion de Prestamos de Largo Plazo</t>
  </si>
  <si>
    <t>Endeudamiento Pco. e Incremento Pasivos</t>
  </si>
  <si>
    <t xml:space="preserve">     a) Colocación de deuda interna a corto plazo</t>
  </si>
  <si>
    <t>- Colocacion Deuda Interna a Corto Plazo</t>
  </si>
  <si>
    <t xml:space="preserve">     b) Colocación de deuda externa a corto plazo</t>
  </si>
  <si>
    <t>- Colocacion Deuda Externa a Corto Plazo</t>
  </si>
  <si>
    <t xml:space="preserve">     c) Obtención de préstamo a corto plazo</t>
  </si>
  <si>
    <t>- Obtención de Préstamos a Corto Plazo</t>
  </si>
  <si>
    <t xml:space="preserve">     d) Incremento de otros pasivos</t>
  </si>
  <si>
    <t>- Incremento de Otros Pasivos</t>
  </si>
  <si>
    <t xml:space="preserve">     e) Colocación de deuda interna a largo plazo</t>
  </si>
  <si>
    <t>- Colocacion Deuda Interna a Largo Plazo</t>
  </si>
  <si>
    <t xml:space="preserve">     f) Colocación de deuda externa a largo plazo</t>
  </si>
  <si>
    <t>- Colocacion Deuda Externa a Largo Plazo</t>
  </si>
  <si>
    <t>- Deuda Exigible</t>
  </si>
  <si>
    <t xml:space="preserve">     g) Obtención de préstamo a largo plazo</t>
  </si>
  <si>
    <t>- Obtencion de Prestamos a Largo Plazo</t>
  </si>
  <si>
    <t xml:space="preserve">     h) Conversión deuda a CP en a LP por refinanciación</t>
  </si>
  <si>
    <t>- Conversion Deuda a CP en a LP por Refinanc.</t>
  </si>
  <si>
    <t xml:space="preserve">  C) Incremento del patrimonio</t>
  </si>
  <si>
    <t>Incremento del Patrimonio</t>
  </si>
  <si>
    <t>XIII -</t>
  </si>
  <si>
    <t>APLICACIONES FINANCIERAS</t>
  </si>
  <si>
    <t xml:space="preserve">    a) Aportes de capital</t>
  </si>
  <si>
    <t>- Aportes de Capital</t>
  </si>
  <si>
    <t xml:space="preserve">    b) Concesión de prést. a corto plazo</t>
  </si>
  <si>
    <t>- Concesion de Prestamos a Corto Plazo</t>
  </si>
  <si>
    <t xml:space="preserve">    c) Adquisición de títulos y valores</t>
  </si>
  <si>
    <t>- Adquisición de Títulos y Valores</t>
  </si>
  <si>
    <t>- Incremento de Otros Activos Financieros</t>
  </si>
  <si>
    <t>Incremento de disponibilidades</t>
  </si>
  <si>
    <t>. Incremento de Disponibilidades</t>
  </si>
  <si>
    <t>Incremento de cuentas a cobrar</t>
  </si>
  <si>
    <t>. Incremento de Cuentas a Cobrar</t>
  </si>
  <si>
    <t>Incremento de documentos a cobrar</t>
  </si>
  <si>
    <t>. Incremento de Documentos a Cobrar</t>
  </si>
  <si>
    <t>Incremento de activos diferidos y adelantos a proveedores y</t>
  </si>
  <si>
    <t>. Incremento de Act. Dif. y Adel. a Proveed.</t>
  </si>
  <si>
    <t xml:space="preserve">    e) Concesión de prést. de largo plazo</t>
  </si>
  <si>
    <t>- Concesion de Prestamos a Largo Plazo</t>
  </si>
  <si>
    <t>Amortización Deudas y Disminución Pasivos</t>
  </si>
  <si>
    <t xml:space="preserve">    a) Amortización deuda interna a corto plazo</t>
  </si>
  <si>
    <t>- Amortizacion Deuda Interna a Corto Plazo</t>
  </si>
  <si>
    <t xml:space="preserve">    b) Amortización deuda externa a corto plazo</t>
  </si>
  <si>
    <t>- Amortizacion Deuda Externa a Corto Plazo</t>
  </si>
  <si>
    <t xml:space="preserve">    c) Amortización de préstamos a corto plazo</t>
  </si>
  <si>
    <t>- Amortizacion de Prestamos a Corto Plazo</t>
  </si>
  <si>
    <t xml:space="preserve">    d) Disminución de otros pasivos</t>
  </si>
  <si>
    <t>- Disminución de Otros Pasivos</t>
  </si>
  <si>
    <t xml:space="preserve">    e) Amortización deuda interna a largo plazo</t>
  </si>
  <si>
    <t>- Amortizacion Deuda Interna a Largo Plazo</t>
  </si>
  <si>
    <t xml:space="preserve">    f) Amortización deuda externa a largo plazo</t>
  </si>
  <si>
    <t>- Amortizacion Deuda Externa a Largo Plazo</t>
  </si>
  <si>
    <t xml:space="preserve">    g) Amortización de préstamos a largo plazo</t>
  </si>
  <si>
    <t>- Amortizacion de Prestamos a Largo Plazo</t>
  </si>
  <si>
    <t xml:space="preserve">    h) Conversión de la deuda a largo plazo en a corto plazo</t>
  </si>
  <si>
    <t>- Convers. Deuda a Largo Plazo en a Corto Plazo</t>
  </si>
  <si>
    <t xml:space="preserve">  C) Disminución del patrimonio</t>
  </si>
  <si>
    <t>Disminución del Patrimonio</t>
  </si>
  <si>
    <t>XIV -</t>
  </si>
  <si>
    <t>Contribuciones figurativas para aplicaciones financieras</t>
  </si>
  <si>
    <t>CONTRIBUCION P/APLICACIONES FINANCIERAS</t>
  </si>
  <si>
    <t>XV -</t>
  </si>
  <si>
    <t>Gastos figurativos para aplicaciones financieras</t>
  </si>
  <si>
    <t>GASTOS FIGURATIVOS P/APLICACIONES FCIERAS.</t>
  </si>
  <si>
    <t>XVI -</t>
  </si>
  <si>
    <t>FINANCIAMIENTO NETO</t>
  </si>
  <si>
    <t>(*)</t>
  </si>
  <si>
    <t>RESULTADO FINANCIERO ANTES DE CONTRIBUCIONES: según Art. 4° Ley 13.745 (Presupuesto 2018) - Acumulado a Junio</t>
  </si>
  <si>
    <t>XVII -</t>
  </si>
  <si>
    <t>Resultado Financiero antes de Contribuciones neto</t>
  </si>
  <si>
    <t>de las operaciones de credito del Ejercicio y Ante-</t>
  </si>
  <si>
    <t>riores para la realización de Gastos de Capital</t>
  </si>
  <si>
    <t>RESULTADO FINANCIERO ANTES DE CONTRIBUCIONES: sin contemplar déficit de la Caja de Jubilaciones</t>
  </si>
  <si>
    <t>XVIII -</t>
  </si>
  <si>
    <t xml:space="preserve">Resultado Financiero antes de Contribuciones </t>
  </si>
  <si>
    <t>según XVII sin déficit de la Caja de Jubilaciones</t>
  </si>
  <si>
    <t>FUENTE: Contaduría General de la Provincia</t>
  </si>
  <si>
    <t>(4) Incluye: Impuesto Inmobiliario, Ingresos Brutos y Regimen Federal</t>
  </si>
  <si>
    <t xml:space="preserve">(4) A partir del mes de Mayo se efectúan Transferencias de Capital derivadas del Consenso Fiscal 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</si>
</sst>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000"/>
    <numFmt numFmtId="166" formatCode="0.00000"/>
    <numFmt numFmtId="167" formatCode="0.000000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12" xfId="0" applyBorder="1" applyAlignment="1">
      <alignment/>
    </xf>
    <xf numFmtId="0" fontId="46" fillId="35" borderId="12" xfId="0" applyFont="1" applyFill="1" applyBorder="1" applyAlignment="1">
      <alignment/>
    </xf>
    <xf numFmtId="0" fontId="46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4" fontId="0" fillId="0" borderId="10" xfId="0" applyNumberFormat="1" applyBorder="1" applyAlignment="1">
      <alignment/>
    </xf>
    <xf numFmtId="4" fontId="46" fillId="35" borderId="12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6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6" fillId="35" borderId="11" xfId="0" applyFont="1" applyFill="1" applyBorder="1" applyAlignment="1">
      <alignment vertical="center" wrapText="1"/>
    </xf>
    <xf numFmtId="0" fontId="46" fillId="35" borderId="11" xfId="0" applyFont="1" applyFill="1" applyBorder="1" applyAlignment="1">
      <alignment/>
    </xf>
    <xf numFmtId="4" fontId="46" fillId="35" borderId="11" xfId="0" applyNumberFormat="1" applyFont="1" applyFill="1" applyBorder="1" applyAlignment="1">
      <alignment/>
    </xf>
    <xf numFmtId="0" fontId="51" fillId="35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4" fontId="3" fillId="35" borderId="11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 horizontal="left" wrapText="1"/>
    </xf>
    <xf numFmtId="4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5" xfId="0" applyFont="1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" fontId="8" fillId="37" borderId="0" xfId="0" applyNumberFormat="1" applyFont="1" applyFill="1" applyAlignment="1">
      <alignment/>
    </xf>
    <xf numFmtId="4" fontId="8" fillId="37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8" fillId="37" borderId="0" xfId="0" applyNumberFormat="1" applyFont="1" applyFill="1" applyAlignment="1" applyProtection="1">
      <alignment/>
      <protection locked="0"/>
    </xf>
    <xf numFmtId="4" fontId="8" fillId="37" borderId="0" xfId="0" applyNumberFormat="1" applyFont="1" applyFill="1" applyAlignment="1" applyProtection="1">
      <alignment horizontal="center"/>
      <protection locked="0"/>
    </xf>
    <xf numFmtId="4" fontId="8" fillId="37" borderId="0" xfId="0" applyNumberFormat="1" applyFont="1" applyFill="1" applyBorder="1" applyAlignment="1">
      <alignment/>
    </xf>
    <xf numFmtId="4" fontId="9" fillId="37" borderId="0" xfId="0" applyNumberFormat="1" applyFont="1" applyFill="1" applyBorder="1" applyAlignment="1">
      <alignment/>
    </xf>
    <xf numFmtId="4" fontId="9" fillId="37" borderId="0" xfId="0" applyNumberFormat="1" applyFont="1" applyFill="1" applyAlignment="1">
      <alignment/>
    </xf>
    <xf numFmtId="0" fontId="0" fillId="0" borderId="0" xfId="0" applyNumberFormat="1" applyAlignment="1">
      <alignment/>
    </xf>
    <xf numFmtId="4" fontId="8" fillId="37" borderId="0" xfId="0" applyNumberFormat="1" applyFont="1" applyFill="1" applyAlignment="1" applyProtection="1">
      <alignment horizontal="right"/>
      <protection locked="0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" fontId="8" fillId="37" borderId="2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" fontId="8" fillId="37" borderId="0" xfId="0" applyNumberFormat="1" applyFont="1" applyFill="1" applyAlignment="1" applyProtection="1">
      <alignment/>
      <protection/>
    </xf>
    <xf numFmtId="4" fontId="8" fillId="37" borderId="0" xfId="0" applyNumberFormat="1" applyFont="1" applyFill="1" applyAlignment="1" applyProtection="1">
      <alignment horizontal="right"/>
      <protection/>
    </xf>
    <xf numFmtId="4" fontId="8" fillId="37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 horizontal="left" indent="1"/>
    </xf>
    <xf numFmtId="4" fontId="8" fillId="37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left" indent="3"/>
    </xf>
    <xf numFmtId="0" fontId="4" fillId="0" borderId="0" xfId="51" applyFont="1" applyFill="1">
      <alignment/>
      <protection/>
    </xf>
    <xf numFmtId="0" fontId="8" fillId="0" borderId="0" xfId="0" applyFont="1" applyFill="1" applyBorder="1" applyAlignment="1">
      <alignment/>
    </xf>
    <xf numFmtId="4" fontId="8" fillId="37" borderId="26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>
      <alignment/>
    </xf>
    <xf numFmtId="0" fontId="8" fillId="0" borderId="27" xfId="0" applyFont="1" applyFill="1" applyBorder="1" applyAlignment="1" quotePrefix="1">
      <alignment/>
    </xf>
    <xf numFmtId="0" fontId="0" fillId="0" borderId="28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8" fillId="0" borderId="3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/>
    </xf>
    <xf numFmtId="4" fontId="8" fillId="0" borderId="35" xfId="0" applyNumberFormat="1" applyFont="1" applyFill="1" applyBorder="1" applyAlignment="1" applyProtection="1">
      <alignment/>
      <protection/>
    </xf>
    <xf numFmtId="0" fontId="0" fillId="0" borderId="35" xfId="0" applyFill="1" applyBorder="1" applyAlignment="1">
      <alignment/>
    </xf>
    <xf numFmtId="4" fontId="8" fillId="0" borderId="36" xfId="0" applyNumberFormat="1" applyFont="1" applyFill="1" applyBorder="1" applyAlignment="1" applyProtection="1">
      <alignment/>
      <protection/>
    </xf>
    <xf numFmtId="0" fontId="0" fillId="0" borderId="37" xfId="0" applyFill="1" applyBorder="1" applyAlignment="1">
      <alignment/>
    </xf>
    <xf numFmtId="0" fontId="0" fillId="0" borderId="26" xfId="0" applyFill="1" applyBorder="1" applyAlignment="1">
      <alignment/>
    </xf>
    <xf numFmtId="0" fontId="8" fillId="0" borderId="26" xfId="0" applyFont="1" applyFill="1" applyBorder="1" applyAlignment="1">
      <alignment/>
    </xf>
    <xf numFmtId="4" fontId="8" fillId="0" borderId="26" xfId="0" applyNumberFormat="1" applyFont="1" applyFill="1" applyBorder="1" applyAlignment="1" applyProtection="1">
      <alignment/>
      <protection/>
    </xf>
    <xf numFmtId="4" fontId="8" fillId="0" borderId="38" xfId="0" applyNumberFormat="1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8" fillId="0" borderId="0" xfId="0" applyFont="1" applyBorder="1" applyAlignment="1">
      <alignment/>
    </xf>
    <xf numFmtId="0" fontId="0" fillId="37" borderId="0" xfId="0" applyFill="1" applyBorder="1" applyAlignment="1">
      <alignment/>
    </xf>
    <xf numFmtId="0" fontId="0" fillId="0" borderId="27" xfId="0" applyFill="1" applyBorder="1" applyAlignment="1">
      <alignment/>
    </xf>
    <xf numFmtId="4" fontId="8" fillId="0" borderId="28" xfId="0" applyNumberFormat="1" applyFont="1" applyFill="1" applyBorder="1" applyAlignment="1" applyProtection="1">
      <alignment/>
      <protection/>
    </xf>
    <xf numFmtId="4" fontId="8" fillId="0" borderId="29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39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7CI20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28125" style="0" customWidth="1"/>
    <col min="2" max="2" width="22.7109375" style="0" customWidth="1"/>
    <col min="3" max="3" width="15.7109375" style="0" customWidth="1"/>
    <col min="4" max="4" width="19.140625" style="0" customWidth="1"/>
  </cols>
  <sheetData>
    <row r="1" ht="15">
      <c r="A1" s="1" t="s">
        <v>0</v>
      </c>
    </row>
    <row r="2" ht="15">
      <c r="A2" s="2" t="s">
        <v>76</v>
      </c>
    </row>
    <row r="3" ht="16.5" customHeight="1">
      <c r="A3" s="2" t="s">
        <v>105</v>
      </c>
    </row>
    <row r="4" ht="16.5" customHeight="1">
      <c r="A4" s="7" t="s">
        <v>16</v>
      </c>
    </row>
    <row r="5" ht="16.5" customHeight="1">
      <c r="A5" t="s">
        <v>52</v>
      </c>
    </row>
    <row r="6" spans="1:4" ht="49.5" customHeight="1">
      <c r="A6" s="5" t="s">
        <v>1</v>
      </c>
      <c r="B6" s="6" t="s">
        <v>95</v>
      </c>
      <c r="C6" s="6" t="s">
        <v>12</v>
      </c>
      <c r="D6" s="6" t="s">
        <v>73</v>
      </c>
    </row>
    <row r="7" spans="1:4" ht="16.5" customHeight="1">
      <c r="A7" s="9" t="s">
        <v>3</v>
      </c>
      <c r="B7" s="21">
        <v>19583.336210999994</v>
      </c>
      <c r="C7" s="21">
        <v>97.93601464282504</v>
      </c>
      <c r="D7" s="21">
        <v>14468.230662</v>
      </c>
    </row>
    <row r="8" spans="1:4" ht="16.5" customHeight="1">
      <c r="A8" s="4" t="s">
        <v>4</v>
      </c>
      <c r="B8" s="20">
        <v>14075.388827999994</v>
      </c>
      <c r="C8" s="20">
        <v>70.39084002388543</v>
      </c>
      <c r="D8" s="20">
        <v>10059.371901</v>
      </c>
    </row>
    <row r="9" spans="1:4" ht="16.5" customHeight="1">
      <c r="A9" s="4" t="s">
        <v>5</v>
      </c>
      <c r="B9" s="20">
        <v>3551.8650260000004</v>
      </c>
      <c r="C9" s="20">
        <v>17.762831697710585</v>
      </c>
      <c r="D9" s="20">
        <v>2777.260508</v>
      </c>
    </row>
    <row r="10" spans="1:4" ht="16.5" customHeight="1">
      <c r="A10" s="4" t="s">
        <v>6</v>
      </c>
      <c r="B10" s="20">
        <v>1061.2161149999984</v>
      </c>
      <c r="C10" s="20">
        <v>5.307128257312121</v>
      </c>
      <c r="D10" s="20">
        <v>692.0926999999998</v>
      </c>
    </row>
    <row r="11" spans="1:4" ht="16.5" customHeight="1">
      <c r="A11" s="4" t="s">
        <v>7</v>
      </c>
      <c r="B11" s="20">
        <v>894.8662419999996</v>
      </c>
      <c r="C11" s="20">
        <v>4.475214663916889</v>
      </c>
      <c r="D11" s="20">
        <v>939.5055530000001</v>
      </c>
    </row>
    <row r="12" spans="1:4" ht="16.5" customHeight="1">
      <c r="A12" s="9" t="s">
        <v>8</v>
      </c>
      <c r="B12" s="21">
        <v>412.71558100000004</v>
      </c>
      <c r="C12" s="21">
        <v>2.0639853571749547</v>
      </c>
      <c r="D12" s="21">
        <v>223.82674500000002</v>
      </c>
    </row>
    <row r="13" spans="1:4" ht="16.5" customHeight="1">
      <c r="A13" s="4" t="s">
        <v>9</v>
      </c>
      <c r="B13" s="20">
        <v>0</v>
      </c>
      <c r="C13" s="20">
        <v>0</v>
      </c>
      <c r="D13" s="20">
        <v>0</v>
      </c>
    </row>
    <row r="14" spans="1:4" ht="16.5" customHeight="1">
      <c r="A14" s="4" t="s">
        <v>10</v>
      </c>
      <c r="B14" s="20">
        <v>378.34465500000005</v>
      </c>
      <c r="C14" s="20">
        <v>1.8920967945850586</v>
      </c>
      <c r="D14" s="20">
        <v>203.388562</v>
      </c>
    </row>
    <row r="15" spans="1:4" ht="16.5" customHeight="1">
      <c r="A15" s="4" t="s">
        <v>11</v>
      </c>
      <c r="B15" s="20">
        <v>34.370925999999976</v>
      </c>
      <c r="C15" s="20">
        <v>0.17188856258989624</v>
      </c>
      <c r="D15" s="20">
        <v>20.438183</v>
      </c>
    </row>
    <row r="16" spans="1:4" ht="16.5" customHeight="1">
      <c r="A16" s="10" t="s">
        <v>13</v>
      </c>
      <c r="B16" s="23">
        <v>19996.051791999995</v>
      </c>
      <c r="C16" s="23">
        <v>100</v>
      </c>
      <c r="D16" s="23">
        <v>14692.057407</v>
      </c>
    </row>
    <row r="17" spans="1:4" ht="33.75" customHeight="1">
      <c r="A17" s="115" t="s">
        <v>14</v>
      </c>
      <c r="B17" s="115"/>
      <c r="C17" s="115"/>
      <c r="D17" s="115"/>
    </row>
    <row r="18" spans="1:4" ht="16.5" customHeight="1">
      <c r="A18" s="117" t="s">
        <v>106</v>
      </c>
      <c r="B18" s="117"/>
      <c r="C18" s="117"/>
      <c r="D18" s="117"/>
    </row>
    <row r="19" spans="1:4" ht="16.5" customHeight="1">
      <c r="A19" t="s">
        <v>107</v>
      </c>
      <c r="B19" s="24"/>
      <c r="C19" s="24"/>
      <c r="D19" s="24"/>
    </row>
    <row r="20" spans="2:4" ht="16.5" customHeight="1">
      <c r="B20" s="31"/>
      <c r="C20" s="31"/>
      <c r="D20" s="31"/>
    </row>
    <row r="21" spans="2:4" ht="16.5" customHeight="1">
      <c r="B21" s="34"/>
      <c r="C21" s="34"/>
      <c r="D21" s="34"/>
    </row>
    <row r="22" ht="16.5" customHeight="1">
      <c r="A22" t="s">
        <v>84</v>
      </c>
    </row>
    <row r="23" ht="16.5" customHeight="1">
      <c r="A23" s="3" t="s">
        <v>88</v>
      </c>
    </row>
    <row r="24" ht="15">
      <c r="A24" s="3"/>
    </row>
    <row r="25" ht="16.5" customHeight="1">
      <c r="A25" s="1" t="s">
        <v>0</v>
      </c>
    </row>
    <row r="26" ht="16.5" customHeight="1">
      <c r="A26" s="2" t="s">
        <v>2</v>
      </c>
    </row>
    <row r="27" ht="16.5" customHeight="1">
      <c r="A27" s="2" t="str">
        <f>A3</f>
        <v>I.A) DATOS DEL MES DE JUNIO DE 2018</v>
      </c>
    </row>
    <row r="28" ht="16.5" customHeight="1">
      <c r="A28" s="7" t="s">
        <v>15</v>
      </c>
    </row>
    <row r="29" ht="16.5" customHeight="1">
      <c r="A29" t="s">
        <v>52</v>
      </c>
    </row>
    <row r="30" spans="1:4" ht="46.5" customHeight="1">
      <c r="A30" s="5" t="s">
        <v>1</v>
      </c>
      <c r="B30" s="6" t="s">
        <v>96</v>
      </c>
      <c r="C30" s="6" t="s">
        <v>12</v>
      </c>
      <c r="D30" s="6" t="s">
        <v>72</v>
      </c>
    </row>
    <row r="31" spans="1:4" ht="15">
      <c r="A31" s="9" t="s">
        <v>53</v>
      </c>
      <c r="B31" s="21">
        <v>14075.385278000002</v>
      </c>
      <c r="C31" s="21">
        <v>70.39083476722091</v>
      </c>
      <c r="D31" s="21">
        <v>10059.371900999999</v>
      </c>
    </row>
    <row r="32" spans="1:4" ht="16.5" customHeight="1">
      <c r="A32" s="4" t="s">
        <v>54</v>
      </c>
      <c r="B32" s="20">
        <v>4550.535158999997</v>
      </c>
      <c r="C32" s="20">
        <v>22.75717233689197</v>
      </c>
      <c r="D32" s="20">
        <v>3431.9042999999997</v>
      </c>
    </row>
    <row r="33" spans="1:4" ht="16.5" customHeight="1">
      <c r="A33" s="4" t="s">
        <v>55</v>
      </c>
      <c r="B33" s="20">
        <v>3476.759122999998</v>
      </c>
      <c r="C33" s="20">
        <v>17.3872311214841</v>
      </c>
      <c r="D33" s="20">
        <v>2649.545905</v>
      </c>
    </row>
    <row r="34" spans="1:4" ht="16.5" customHeight="1">
      <c r="A34" s="4" t="s">
        <v>56</v>
      </c>
      <c r="B34" s="20">
        <v>38.972355999999984</v>
      </c>
      <c r="C34" s="20">
        <v>0.19490028993899836</v>
      </c>
      <c r="D34" s="20">
        <v>35.375884</v>
      </c>
    </row>
    <row r="35" spans="1:4" ht="16.5" customHeight="1">
      <c r="A35" s="4" t="s">
        <v>57</v>
      </c>
      <c r="B35" s="20">
        <v>499.065979</v>
      </c>
      <c r="C35" s="20">
        <v>2.4958230394331333</v>
      </c>
      <c r="D35" s="20">
        <v>341.143577</v>
      </c>
    </row>
    <row r="36" spans="1:4" ht="16.5" customHeight="1">
      <c r="A36" s="4" t="s">
        <v>58</v>
      </c>
      <c r="B36" s="20">
        <v>526.3518270000001</v>
      </c>
      <c r="C36" s="20">
        <v>2.6322792415275473</v>
      </c>
      <c r="D36" s="20">
        <v>398.08316499999995</v>
      </c>
    </row>
    <row r="37" spans="1:4" ht="16.5" customHeight="1">
      <c r="A37" s="4" t="s">
        <v>59</v>
      </c>
      <c r="B37" s="20">
        <v>9.385874000000003</v>
      </c>
      <c r="C37" s="20">
        <v>0.046938644508197236</v>
      </c>
      <c r="D37" s="20">
        <v>7.755769</v>
      </c>
    </row>
    <row r="38" spans="1:4" ht="16.5" customHeight="1">
      <c r="A38" s="4" t="s">
        <v>60</v>
      </c>
      <c r="B38" s="20">
        <v>9524.850119000004</v>
      </c>
      <c r="C38" s="20">
        <v>47.63366243032894</v>
      </c>
      <c r="D38" s="20">
        <v>6627.467600999999</v>
      </c>
    </row>
    <row r="39" spans="1:4" ht="16.5" customHeight="1">
      <c r="A39" s="4" t="s">
        <v>61</v>
      </c>
      <c r="B39" s="20">
        <v>4670.959249000001</v>
      </c>
      <c r="C39" s="20">
        <v>23.35941178211927</v>
      </c>
      <c r="D39" s="20">
        <v>2959.746287</v>
      </c>
    </row>
    <row r="40" spans="1:4" ht="16.5" customHeight="1">
      <c r="A40" s="4" t="s">
        <v>62</v>
      </c>
      <c r="B40" s="20">
        <v>196.356802</v>
      </c>
      <c r="C40" s="20">
        <v>0.9819780369781727</v>
      </c>
      <c r="D40" s="20">
        <v>253.33834999999996</v>
      </c>
    </row>
    <row r="41" spans="1:4" ht="16.5" customHeight="1">
      <c r="A41" s="4" t="s">
        <v>63</v>
      </c>
      <c r="B41" s="20">
        <v>4104.030504000004</v>
      </c>
      <c r="C41" s="20">
        <v>20.52420785512928</v>
      </c>
      <c r="D41" s="20">
        <v>2740.694058</v>
      </c>
    </row>
    <row r="42" spans="1:4" ht="16.5" customHeight="1">
      <c r="A42" s="4" t="s">
        <v>64</v>
      </c>
      <c r="B42" s="20">
        <v>274.77086199999997</v>
      </c>
      <c r="C42" s="20">
        <v>1.374125820635235</v>
      </c>
      <c r="D42" s="20">
        <v>264.20961900000003</v>
      </c>
    </row>
    <row r="43" spans="1:4" ht="16.5" customHeight="1">
      <c r="A43" s="4" t="s">
        <v>65</v>
      </c>
      <c r="B43" s="20">
        <v>158.9132279999999</v>
      </c>
      <c r="C43" s="20">
        <v>0.794723167681783</v>
      </c>
      <c r="D43" s="20">
        <v>137.131973</v>
      </c>
    </row>
    <row r="44" spans="1:4" ht="16.5" customHeight="1">
      <c r="A44" s="4" t="s">
        <v>66</v>
      </c>
      <c r="B44" s="20">
        <v>11.79075</v>
      </c>
      <c r="C44" s="20">
        <v>0.05896540084972655</v>
      </c>
      <c r="D44" s="20">
        <v>11.790749</v>
      </c>
    </row>
    <row r="45" spans="1:4" ht="16.5" customHeight="1">
      <c r="A45" s="4" t="s">
        <v>59</v>
      </c>
      <c r="B45" s="20">
        <v>108.02872399999998</v>
      </c>
      <c r="C45" s="20">
        <v>0.5402503669354769</v>
      </c>
      <c r="D45" s="20">
        <v>260.556565</v>
      </c>
    </row>
    <row r="46" spans="1:4" ht="18" customHeight="1">
      <c r="A46" s="9" t="s">
        <v>81</v>
      </c>
      <c r="B46" s="21">
        <v>1061.2161149999984</v>
      </c>
      <c r="C46" s="21">
        <v>5.307129199513552</v>
      </c>
      <c r="D46" s="21">
        <v>692.0926999999998</v>
      </c>
    </row>
    <row r="47" spans="1:4" ht="30">
      <c r="A47" s="25" t="s">
        <v>67</v>
      </c>
      <c r="B47" s="27">
        <v>4859.446849000002</v>
      </c>
      <c r="C47" s="27">
        <v>24.302036033265544</v>
      </c>
      <c r="D47" s="27">
        <v>3940.5928059999997</v>
      </c>
    </row>
    <row r="48" spans="1:4" ht="19.5" customHeight="1">
      <c r="A48" s="26" t="s">
        <v>68</v>
      </c>
      <c r="B48" s="27">
        <v>0</v>
      </c>
      <c r="C48" s="27">
        <v>0</v>
      </c>
      <c r="D48" s="27">
        <v>0</v>
      </c>
    </row>
    <row r="49" spans="1:4" ht="19.5" customHeight="1">
      <c r="A49" s="28" t="s">
        <v>69</v>
      </c>
      <c r="B49" s="27">
        <v>19996.048242</v>
      </c>
      <c r="C49" s="27">
        <v>100</v>
      </c>
      <c r="D49" s="27">
        <v>14692.057406999998</v>
      </c>
    </row>
    <row r="50" spans="1:4" ht="55.5" customHeight="1">
      <c r="A50" s="116" t="s">
        <v>93</v>
      </c>
      <c r="B50" s="116"/>
      <c r="C50" s="116"/>
      <c r="D50" s="116"/>
    </row>
    <row r="51" spans="1:4" ht="21.75" customHeight="1">
      <c r="A51" t="s">
        <v>70</v>
      </c>
      <c r="B51" s="24"/>
      <c r="C51" s="24"/>
      <c r="D51" s="24"/>
    </row>
    <row r="52" spans="1:4" ht="16.5" customHeight="1">
      <c r="A52" t="s">
        <v>71</v>
      </c>
      <c r="B52" s="24"/>
      <c r="C52" s="24"/>
      <c r="D52" s="24"/>
    </row>
    <row r="53" spans="1:4" ht="21" customHeight="1">
      <c r="A53" t="s">
        <v>108</v>
      </c>
      <c r="B53" s="24"/>
      <c r="C53" s="24"/>
      <c r="D53" s="24"/>
    </row>
    <row r="54" ht="21" customHeight="1">
      <c r="A54" t="s">
        <v>109</v>
      </c>
    </row>
    <row r="57" ht="15">
      <c r="A57" t="str">
        <f>A22</f>
        <v>FUENTE: Contaduría General de la Provincia y consultas al SIPAF</v>
      </c>
    </row>
    <row r="58" ht="15">
      <c r="A58" s="3" t="str">
        <f>A23</f>
        <v>Dirección General de Ingresos Públicos</v>
      </c>
    </row>
    <row r="60" ht="15">
      <c r="A60" s="1" t="s">
        <v>0</v>
      </c>
    </row>
    <row r="61" ht="15">
      <c r="A61" s="2" t="s">
        <v>76</v>
      </c>
    </row>
    <row r="62" ht="15">
      <c r="A62" s="2" t="s">
        <v>110</v>
      </c>
    </row>
    <row r="63" ht="15">
      <c r="A63" s="7" t="s">
        <v>16</v>
      </c>
    </row>
    <row r="64" ht="15">
      <c r="A64" t="s">
        <v>52</v>
      </c>
    </row>
    <row r="65" spans="1:4" ht="38.25" customHeight="1">
      <c r="A65" s="5" t="s">
        <v>1</v>
      </c>
      <c r="B65" s="6" t="s">
        <v>95</v>
      </c>
      <c r="C65" s="6" t="s">
        <v>12</v>
      </c>
      <c r="D65" s="6" t="s">
        <v>73</v>
      </c>
    </row>
    <row r="66" spans="1:4" ht="15">
      <c r="A66" s="9" t="s">
        <v>3</v>
      </c>
      <c r="B66" s="21">
        <v>93089.49261999999</v>
      </c>
      <c r="C66" s="21">
        <v>97.7672156194495</v>
      </c>
      <c r="D66" s="21">
        <v>70590.37548300001</v>
      </c>
    </row>
    <row r="67" spans="1:4" ht="15">
      <c r="A67" s="4" t="s">
        <v>4</v>
      </c>
      <c r="B67" s="20">
        <v>67298.56215299999</v>
      </c>
      <c r="C67" s="20">
        <v>70.68029754711188</v>
      </c>
      <c r="D67" s="20">
        <v>50317.734041</v>
      </c>
    </row>
    <row r="68" spans="1:4" ht="15">
      <c r="A68" s="4" t="s">
        <v>5</v>
      </c>
      <c r="B68" s="20">
        <v>14907.837188000001</v>
      </c>
      <c r="C68" s="20">
        <v>15.656952162458182</v>
      </c>
      <c r="D68" s="20">
        <v>11657.147524</v>
      </c>
    </row>
    <row r="69" spans="1:4" ht="15">
      <c r="A69" s="4" t="s">
        <v>6</v>
      </c>
      <c r="B69" s="20">
        <v>5367.105484999998</v>
      </c>
      <c r="C69" s="20">
        <v>5.636801151622014</v>
      </c>
      <c r="D69" s="20">
        <v>4038.8846879999996</v>
      </c>
    </row>
    <row r="70" spans="1:4" ht="15">
      <c r="A70" s="4" t="s">
        <v>7</v>
      </c>
      <c r="B70" s="20">
        <v>5515.987794</v>
      </c>
      <c r="C70" s="20">
        <v>5.7931647582574355</v>
      </c>
      <c r="D70" s="20">
        <v>4576.60923</v>
      </c>
    </row>
    <row r="71" spans="1:4" ht="15">
      <c r="A71" s="9" t="s">
        <v>8</v>
      </c>
      <c r="B71" s="21">
        <v>2125.955657</v>
      </c>
      <c r="C71" s="21">
        <v>2.232784380550504</v>
      </c>
      <c r="D71" s="21">
        <v>1300.517544</v>
      </c>
    </row>
    <row r="72" spans="1:4" ht="15">
      <c r="A72" s="4" t="s">
        <v>9</v>
      </c>
      <c r="B72" s="20">
        <v>0</v>
      </c>
      <c r="C72" s="20">
        <v>0</v>
      </c>
      <c r="D72" s="20">
        <v>0.15424600000000002</v>
      </c>
    </row>
    <row r="73" spans="1:4" ht="15">
      <c r="A73" s="4" t="s">
        <v>10</v>
      </c>
      <c r="B73" s="20">
        <v>1935.942367</v>
      </c>
      <c r="C73" s="20">
        <v>2.033222971726156</v>
      </c>
      <c r="D73" s="20">
        <v>1185.26155</v>
      </c>
    </row>
    <row r="74" spans="1:4" ht="15">
      <c r="A74" s="4" t="s">
        <v>11</v>
      </c>
      <c r="B74" s="20">
        <v>190.01328999999998</v>
      </c>
      <c r="C74" s="20">
        <v>0.19956140882434842</v>
      </c>
      <c r="D74" s="20">
        <v>115.10174799999999</v>
      </c>
    </row>
    <row r="75" spans="1:4" ht="15">
      <c r="A75" s="10" t="s">
        <v>13</v>
      </c>
      <c r="B75" s="23">
        <v>95215.44827699999</v>
      </c>
      <c r="C75" s="23">
        <v>100</v>
      </c>
      <c r="D75" s="23">
        <v>71890.89302700001</v>
      </c>
    </row>
    <row r="76" spans="1:4" ht="31.5" customHeight="1">
      <c r="A76" s="116" t="s">
        <v>14</v>
      </c>
      <c r="B76" s="116"/>
      <c r="C76" s="116"/>
      <c r="D76" s="116"/>
    </row>
    <row r="77" spans="1:4" ht="15">
      <c r="A77" s="117" t="s">
        <v>111</v>
      </c>
      <c r="B77" s="117"/>
      <c r="C77" s="117"/>
      <c r="D77" s="117"/>
    </row>
    <row r="78" spans="1:4" ht="15">
      <c r="A78" t="s">
        <v>112</v>
      </c>
      <c r="B78" s="35"/>
      <c r="C78" s="35"/>
      <c r="D78" s="35"/>
    </row>
    <row r="79" spans="2:4" ht="15">
      <c r="B79" s="35"/>
      <c r="C79" s="35"/>
      <c r="D79" s="35"/>
    </row>
    <row r="80" spans="2:4" ht="15">
      <c r="B80" s="35"/>
      <c r="C80" s="35"/>
      <c r="D80" s="35"/>
    </row>
    <row r="81" ht="15">
      <c r="A81" t="str">
        <f>A22</f>
        <v>FUENTE: Contaduría General de la Provincia y consultas al SIPAF</v>
      </c>
    </row>
    <row r="82" ht="15">
      <c r="A82" s="3" t="str">
        <f>A23</f>
        <v>Dirección General de Ingresos Públicos</v>
      </c>
    </row>
    <row r="83" ht="15">
      <c r="A83" s="3"/>
    </row>
    <row r="84" ht="15">
      <c r="A84" s="1" t="s">
        <v>0</v>
      </c>
    </row>
    <row r="85" ht="15">
      <c r="A85" s="2" t="s">
        <v>2</v>
      </c>
    </row>
    <row r="86" ht="15">
      <c r="A86" s="2" t="str">
        <f>A62</f>
        <v>I.B) DATOS ACUMULADOS AL MES DE JUNIO DE 2018</v>
      </c>
    </row>
    <row r="87" ht="15">
      <c r="A87" s="7" t="s">
        <v>15</v>
      </c>
    </row>
    <row r="88" ht="15">
      <c r="A88" t="s">
        <v>52</v>
      </c>
    </row>
    <row r="89" spans="1:4" ht="34.5" customHeight="1">
      <c r="A89" s="5" t="s">
        <v>1</v>
      </c>
      <c r="B89" s="6" t="s">
        <v>96</v>
      </c>
      <c r="C89" s="6" t="s">
        <v>12</v>
      </c>
      <c r="D89" s="6" t="s">
        <v>72</v>
      </c>
    </row>
    <row r="90" spans="1:4" ht="15">
      <c r="A90" s="9" t="s">
        <v>53</v>
      </c>
      <c r="B90" s="21">
        <v>67298.562133</v>
      </c>
      <c r="C90" s="21">
        <v>70.68029754095326</v>
      </c>
      <c r="D90" s="21">
        <v>50317.73209</v>
      </c>
    </row>
    <row r="91" spans="1:4" ht="15">
      <c r="A91" s="4" t="s">
        <v>54</v>
      </c>
      <c r="B91" s="20">
        <v>23183.886615999996</v>
      </c>
      <c r="C91" s="20">
        <v>24.348870945209853</v>
      </c>
      <c r="D91" s="20">
        <v>18316.862234</v>
      </c>
    </row>
    <row r="92" spans="1:4" ht="15">
      <c r="A92" s="4" t="s">
        <v>55</v>
      </c>
      <c r="B92" s="20">
        <v>18100.698785999997</v>
      </c>
      <c r="C92" s="20">
        <v>19.01025423641723</v>
      </c>
      <c r="D92" s="20">
        <v>14169.533922</v>
      </c>
    </row>
    <row r="93" spans="1:4" ht="15">
      <c r="A93" s="4" t="s">
        <v>56</v>
      </c>
      <c r="B93" s="20">
        <v>165.81249</v>
      </c>
      <c r="C93" s="20">
        <v>0.17414452490151447</v>
      </c>
      <c r="D93" s="20">
        <v>143.032352</v>
      </c>
    </row>
    <row r="94" spans="1:4" ht="15">
      <c r="A94" s="4" t="s">
        <v>57</v>
      </c>
      <c r="B94" s="20">
        <v>1953.085235</v>
      </c>
      <c r="C94" s="20">
        <v>2.0512272648534364</v>
      </c>
      <c r="D94" s="20">
        <v>1810.989365</v>
      </c>
    </row>
    <row r="95" spans="1:4" ht="15">
      <c r="A95" s="4" t="s">
        <v>58</v>
      </c>
      <c r="B95" s="20">
        <v>2912.139472</v>
      </c>
      <c r="C95" s="20">
        <v>3.058473730165847</v>
      </c>
      <c r="D95" s="20">
        <v>2120.446304</v>
      </c>
    </row>
    <row r="96" spans="1:4" ht="15">
      <c r="A96" s="4" t="s">
        <v>59</v>
      </c>
      <c r="B96" s="20">
        <v>52.150633</v>
      </c>
      <c r="C96" s="20">
        <v>0.05477118887182891</v>
      </c>
      <c r="D96" s="30">
        <v>72.860291</v>
      </c>
    </row>
    <row r="97" spans="1:4" ht="15">
      <c r="A97" s="4" t="s">
        <v>60</v>
      </c>
      <c r="B97" s="20">
        <v>44114.67551700001</v>
      </c>
      <c r="C97" s="20">
        <v>46.331426595743416</v>
      </c>
      <c r="D97" s="20">
        <v>32000.869855999998</v>
      </c>
    </row>
    <row r="98" spans="1:4" ht="15">
      <c r="A98" s="4" t="s">
        <v>61</v>
      </c>
      <c r="B98" s="20">
        <v>17853.169464000002</v>
      </c>
      <c r="C98" s="20">
        <v>18.750286629761764</v>
      </c>
      <c r="D98" s="20">
        <v>12180.600391</v>
      </c>
    </row>
    <row r="99" spans="1:4" ht="15">
      <c r="A99" s="4" t="s">
        <v>62</v>
      </c>
      <c r="B99" s="20">
        <v>432.01162</v>
      </c>
      <c r="C99" s="20">
        <v>0.45372009259877594</v>
      </c>
      <c r="D99" s="20">
        <v>473.14097000000004</v>
      </c>
    </row>
    <row r="100" spans="1:4" ht="15">
      <c r="A100" s="4" t="s">
        <v>63</v>
      </c>
      <c r="B100" s="20">
        <v>22420.587588000002</v>
      </c>
      <c r="C100" s="20">
        <v>23.547216337714083</v>
      </c>
      <c r="D100" s="20">
        <v>15329.296786</v>
      </c>
    </row>
    <row r="101" spans="1:4" ht="15">
      <c r="A101" s="4" t="s">
        <v>64</v>
      </c>
      <c r="B101" s="20">
        <v>1908.276266</v>
      </c>
      <c r="C101" s="20">
        <v>2.0041666567060545</v>
      </c>
      <c r="D101" s="20">
        <v>1613.9637579999999</v>
      </c>
    </row>
    <row r="102" spans="1:4" ht="15">
      <c r="A102" s="4" t="s">
        <v>65</v>
      </c>
      <c r="B102" s="20">
        <v>881.441653</v>
      </c>
      <c r="C102" s="20">
        <v>0.925733868963011</v>
      </c>
      <c r="D102" s="20">
        <v>755.137205</v>
      </c>
    </row>
    <row r="103" spans="1:4" ht="15">
      <c r="A103" s="4" t="s">
        <v>66</v>
      </c>
      <c r="B103" s="20">
        <v>100.74449899999999</v>
      </c>
      <c r="C103" s="20">
        <v>0.10580688411829592</v>
      </c>
      <c r="D103" s="20">
        <v>100.74449899999999</v>
      </c>
    </row>
    <row r="104" spans="1:4" ht="15">
      <c r="A104" s="4" t="s">
        <v>59</v>
      </c>
      <c r="B104" s="20">
        <v>518.444427</v>
      </c>
      <c r="C104" s="20">
        <v>0.5444961258814274</v>
      </c>
      <c r="D104" s="30">
        <v>1547.986247</v>
      </c>
    </row>
    <row r="105" spans="1:4" ht="21.75" customHeight="1">
      <c r="A105" s="9" t="s">
        <v>81</v>
      </c>
      <c r="B105" s="21">
        <v>5367.105484999998</v>
      </c>
      <c r="C105" s="21">
        <v>5.636801152806023</v>
      </c>
      <c r="D105" s="21">
        <v>4038.8846879999996</v>
      </c>
    </row>
    <row r="106" spans="1:4" ht="30">
      <c r="A106" s="25" t="s">
        <v>67</v>
      </c>
      <c r="B106" s="27">
        <v>22548.809014000002</v>
      </c>
      <c r="C106" s="27">
        <v>23.681880857334797</v>
      </c>
      <c r="D106" s="27">
        <v>17533.140858</v>
      </c>
    </row>
    <row r="107" spans="1:4" ht="26.25" customHeight="1">
      <c r="A107" s="26" t="s">
        <v>68</v>
      </c>
      <c r="B107" s="27">
        <v>0.971625</v>
      </c>
      <c r="C107" s="27">
        <v>0.0010204489059143494</v>
      </c>
      <c r="D107" s="27">
        <v>1.13344</v>
      </c>
    </row>
    <row r="108" spans="1:4" ht="15.75">
      <c r="A108" s="28" t="s">
        <v>69</v>
      </c>
      <c r="B108" s="27">
        <v>95215.448257</v>
      </c>
      <c r="C108" s="27">
        <v>100</v>
      </c>
      <c r="D108" s="27">
        <v>71890.891076</v>
      </c>
    </row>
    <row r="109" spans="1:4" ht="45" customHeight="1">
      <c r="A109" s="116" t="str">
        <f>A50</f>
        <v>(1)En Otros Recursos Nacionales y Provinciales se incluyen: Las Contribuciones de Seguridad Social, Ventas de Bienes y Serv. Públicos, Rentas de la Propiedad, Transferencias corrientes y Recursos de Capital(salvo las expresadas en (2)).</v>
      </c>
      <c r="B109" s="116"/>
      <c r="C109" s="116"/>
      <c r="D109" s="116"/>
    </row>
    <row r="110" spans="1:4" ht="19.5" customHeight="1">
      <c r="A110" t="s">
        <v>70</v>
      </c>
      <c r="B110" s="35"/>
      <c r="C110" s="35"/>
      <c r="D110" s="35"/>
    </row>
    <row r="111" spans="1:4" ht="15">
      <c r="A111" t="s">
        <v>71</v>
      </c>
      <c r="B111" s="35"/>
      <c r="C111" s="35"/>
      <c r="D111" s="35"/>
    </row>
    <row r="112" spans="1:4" ht="15">
      <c r="A112" t="s">
        <v>113</v>
      </c>
      <c r="B112" s="35"/>
      <c r="C112" s="35"/>
      <c r="D112" s="35"/>
    </row>
    <row r="113" ht="15">
      <c r="A113" t="s">
        <v>114</v>
      </c>
    </row>
    <row r="116" ht="15">
      <c r="A116" t="str">
        <f>A22</f>
        <v>FUENTE: Contaduría General de la Provincia y consultas al SIPAF</v>
      </c>
    </row>
    <row r="117" ht="15">
      <c r="A117" s="3" t="str">
        <f>A23</f>
        <v>Dirección General de Ingresos Públicos</v>
      </c>
    </row>
  </sheetData>
  <sheetProtection/>
  <mergeCells count="6">
    <mergeCell ref="A17:D17"/>
    <mergeCell ref="A50:D50"/>
    <mergeCell ref="A18:D18"/>
    <mergeCell ref="A76:D76"/>
    <mergeCell ref="A77:D77"/>
    <mergeCell ref="A109:D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0" customWidth="1"/>
    <col min="2" max="2" width="20.421875" style="0" customWidth="1"/>
    <col min="3" max="3" width="15.7109375" style="0" customWidth="1"/>
    <col min="4" max="4" width="18.421875" style="0" customWidth="1"/>
  </cols>
  <sheetData>
    <row r="1" ht="15">
      <c r="A1" s="1" t="s">
        <v>0</v>
      </c>
    </row>
    <row r="2" ht="15">
      <c r="A2" s="2" t="s">
        <v>77</v>
      </c>
    </row>
    <row r="3" ht="15">
      <c r="A3" s="2" t="s">
        <v>115</v>
      </c>
    </row>
    <row r="4" ht="15">
      <c r="A4" s="2" t="s">
        <v>18</v>
      </c>
    </row>
    <row r="5" ht="15">
      <c r="A5" t="s">
        <v>52</v>
      </c>
    </row>
    <row r="6" spans="1:4" ht="38.25">
      <c r="A6" s="5" t="s">
        <v>1</v>
      </c>
      <c r="B6" s="6" t="s">
        <v>97</v>
      </c>
      <c r="C6" s="6" t="s">
        <v>40</v>
      </c>
      <c r="D6" s="6" t="s">
        <v>78</v>
      </c>
    </row>
    <row r="7" spans="1:4" ht="15">
      <c r="A7" s="11" t="s">
        <v>19</v>
      </c>
      <c r="B7" s="21">
        <v>17900.008119</v>
      </c>
      <c r="C7" s="21">
        <v>90.9183106306535</v>
      </c>
      <c r="D7" s="21">
        <v>14962.292796000002</v>
      </c>
    </row>
    <row r="8" spans="1:4" ht="15">
      <c r="A8" s="12" t="s">
        <v>20</v>
      </c>
      <c r="B8" s="20">
        <v>8160.852028999999</v>
      </c>
      <c r="C8" s="20">
        <v>41.45086833764362</v>
      </c>
      <c r="D8" s="20">
        <v>6892.115292</v>
      </c>
    </row>
    <row r="9" spans="1:4" ht="15">
      <c r="A9" s="12" t="s">
        <v>21</v>
      </c>
      <c r="B9" s="20">
        <v>2159.297216</v>
      </c>
      <c r="C9" s="20">
        <v>10.967573518573403</v>
      </c>
      <c r="D9" s="20">
        <v>1607.0645120000001</v>
      </c>
    </row>
    <row r="10" spans="1:4" ht="15">
      <c r="A10" s="12" t="s">
        <v>22</v>
      </c>
      <c r="B10" s="20">
        <v>281.09022100000016</v>
      </c>
      <c r="C10" s="20">
        <v>1.4277227059461681</v>
      </c>
      <c r="D10" s="20">
        <v>257.919399</v>
      </c>
    </row>
    <row r="11" spans="1:4" ht="15">
      <c r="A11" s="12" t="s">
        <v>23</v>
      </c>
      <c r="B11" s="20">
        <v>1868.0722620000001</v>
      </c>
      <c r="C11" s="20">
        <v>9.488374143067816</v>
      </c>
      <c r="D11" s="20">
        <v>1341.243807</v>
      </c>
    </row>
    <row r="12" spans="1:4" ht="15">
      <c r="A12" s="12" t="s">
        <v>24</v>
      </c>
      <c r="B12" s="20">
        <v>10.134733000000004</v>
      </c>
      <c r="C12" s="20">
        <v>0.051476669559422074</v>
      </c>
      <c r="D12" s="20">
        <v>7.901306</v>
      </c>
    </row>
    <row r="13" spans="1:4" ht="15">
      <c r="A13" s="12" t="s">
        <v>25</v>
      </c>
      <c r="B13" s="20">
        <v>17.36426000000001</v>
      </c>
      <c r="C13" s="20">
        <v>0.08819712114407853</v>
      </c>
      <c r="D13" s="20">
        <v>4.093819</v>
      </c>
    </row>
    <row r="14" spans="1:4" ht="15">
      <c r="A14" s="12" t="s">
        <v>26</v>
      </c>
      <c r="B14" s="20">
        <v>3816.442312000001</v>
      </c>
      <c r="C14" s="20">
        <v>19.38459945490629</v>
      </c>
      <c r="D14" s="20">
        <v>3065.844122</v>
      </c>
    </row>
    <row r="15" spans="1:4" ht="15">
      <c r="A15" s="12" t="s">
        <v>27</v>
      </c>
      <c r="B15" s="20">
        <v>595.8303579999996</v>
      </c>
      <c r="C15" s="20">
        <v>3.026361173228552</v>
      </c>
      <c r="D15" s="20">
        <v>448.489863</v>
      </c>
    </row>
    <row r="16" spans="1:4" ht="15">
      <c r="A16" s="12" t="s">
        <v>28</v>
      </c>
      <c r="B16" s="20">
        <v>3150.2219439999994</v>
      </c>
      <c r="C16" s="20">
        <v>16.000711025157557</v>
      </c>
      <c r="D16" s="20">
        <v>2944.6851880000004</v>
      </c>
    </row>
    <row r="17" spans="1:4" ht="15">
      <c r="A17" s="12" t="s">
        <v>29</v>
      </c>
      <c r="B17" s="20">
        <v>1524.3729369999999</v>
      </c>
      <c r="C17" s="20">
        <v>7.742645214558162</v>
      </c>
      <c r="D17" s="20">
        <v>1494.476843</v>
      </c>
    </row>
    <row r="18" spans="1:4" ht="15">
      <c r="A18" s="12" t="s">
        <v>30</v>
      </c>
      <c r="B18" s="20">
        <v>1558.705297</v>
      </c>
      <c r="C18" s="20">
        <v>7.91702726792998</v>
      </c>
      <c r="D18" s="20">
        <v>1260.939834</v>
      </c>
    </row>
    <row r="19" spans="1:4" ht="15">
      <c r="A19" s="12" t="s">
        <v>92</v>
      </c>
      <c r="B19" s="20">
        <v>1541.46617</v>
      </c>
      <c r="C19" s="20">
        <v>7.829465726439749</v>
      </c>
      <c r="D19" s="20">
        <v>1128.29677</v>
      </c>
    </row>
    <row r="20" spans="1:4" ht="15">
      <c r="A20" s="12" t="s">
        <v>31</v>
      </c>
      <c r="B20" s="20">
        <v>17.23912699999998</v>
      </c>
      <c r="C20" s="20">
        <v>0.08756154149023064</v>
      </c>
      <c r="D20" s="20">
        <v>132.643064</v>
      </c>
    </row>
    <row r="21" spans="1:4" ht="15">
      <c r="A21" s="12" t="s">
        <v>32</v>
      </c>
      <c r="B21" s="20">
        <v>67.14371000000003</v>
      </c>
      <c r="C21" s="20">
        <v>0.34103854266941847</v>
      </c>
      <c r="D21" s="20">
        <v>189.268511</v>
      </c>
    </row>
    <row r="22" spans="1:4" ht="15">
      <c r="A22" s="13" t="s">
        <v>33</v>
      </c>
      <c r="B22" s="22">
        <v>1788.0041140000008</v>
      </c>
      <c r="C22" s="22">
        <v>9.081689369346508</v>
      </c>
      <c r="D22" s="22">
        <v>1740.8573090000002</v>
      </c>
    </row>
    <row r="23" spans="1:4" ht="15">
      <c r="A23" s="12" t="s">
        <v>34</v>
      </c>
      <c r="B23" s="20">
        <v>1378.0182360000008</v>
      </c>
      <c r="C23" s="20">
        <v>6.999275598225402</v>
      </c>
      <c r="D23" s="20">
        <v>1350.7856490000001</v>
      </c>
    </row>
    <row r="24" spans="1:4" ht="15">
      <c r="A24" s="12" t="s">
        <v>35</v>
      </c>
      <c r="B24" s="20">
        <v>8.048115000000005</v>
      </c>
      <c r="C24" s="20">
        <v>0.04087825070786061</v>
      </c>
      <c r="D24" s="20">
        <v>1.859678</v>
      </c>
    </row>
    <row r="25" spans="1:4" ht="15">
      <c r="A25" s="12" t="s">
        <v>36</v>
      </c>
      <c r="B25" s="20">
        <v>1158.6744990000009</v>
      </c>
      <c r="C25" s="20">
        <v>5.8851776669352756</v>
      </c>
      <c r="D25" s="20">
        <v>1109.295163</v>
      </c>
    </row>
    <row r="26" spans="1:4" ht="15">
      <c r="A26" s="12" t="s">
        <v>37</v>
      </c>
      <c r="B26" s="20">
        <v>40.19759400000004</v>
      </c>
      <c r="C26" s="20">
        <v>0.20417294302887</v>
      </c>
      <c r="D26" s="20">
        <v>121.48329400000001</v>
      </c>
    </row>
    <row r="27" spans="1:4" ht="15">
      <c r="A27" s="12" t="s">
        <v>24</v>
      </c>
      <c r="B27" s="20">
        <v>171.09802799999994</v>
      </c>
      <c r="C27" s="20">
        <v>0.8690467375533959</v>
      </c>
      <c r="D27" s="20">
        <v>118.147514</v>
      </c>
    </row>
    <row r="28" spans="1:4" ht="15">
      <c r="A28" s="12" t="s">
        <v>38</v>
      </c>
      <c r="B28" s="20">
        <v>387.761682</v>
      </c>
      <c r="C28" s="20">
        <v>1.96953190302297</v>
      </c>
      <c r="D28" s="20">
        <v>359.316284</v>
      </c>
    </row>
    <row r="29" spans="1:4" ht="15">
      <c r="A29" s="12" t="s">
        <v>39</v>
      </c>
      <c r="B29" s="20">
        <v>22.224195999999996</v>
      </c>
      <c r="C29" s="20">
        <v>0.1128818680981363</v>
      </c>
      <c r="D29" s="20">
        <v>30.755376000000002</v>
      </c>
    </row>
    <row r="30" spans="1:4" ht="15">
      <c r="A30" s="14" t="s">
        <v>101</v>
      </c>
      <c r="B30" s="23">
        <v>19688.012232999998</v>
      </c>
      <c r="C30" s="23">
        <v>100</v>
      </c>
      <c r="D30" s="23">
        <v>16703.150105</v>
      </c>
    </row>
    <row r="31" spans="1:4" ht="33.75" customHeight="1">
      <c r="A31" s="120" t="s">
        <v>14</v>
      </c>
      <c r="B31" s="120"/>
      <c r="C31" s="120"/>
      <c r="D31" s="120"/>
    </row>
    <row r="32" spans="1:4" ht="31.5" customHeight="1">
      <c r="A32" s="117" t="s">
        <v>116</v>
      </c>
      <c r="B32" s="117"/>
      <c r="C32" s="117"/>
      <c r="D32" s="117"/>
    </row>
    <row r="33" spans="1:4" ht="16.5" customHeight="1">
      <c r="A33" s="117" t="s">
        <v>117</v>
      </c>
      <c r="B33" s="117"/>
      <c r="C33" s="117"/>
      <c r="D33" s="117"/>
    </row>
    <row r="34" spans="1:4" ht="27.75" customHeight="1">
      <c r="A34" s="117" t="s">
        <v>283</v>
      </c>
      <c r="B34" s="117"/>
      <c r="C34" s="117"/>
      <c r="D34" s="117"/>
    </row>
    <row r="35" spans="1:4" ht="28.5" customHeight="1">
      <c r="A35" s="117" t="s">
        <v>100</v>
      </c>
      <c r="B35" s="117"/>
      <c r="C35" s="117"/>
      <c r="D35" s="117"/>
    </row>
    <row r="36" spans="1:4" ht="16.5" customHeight="1">
      <c r="A36" s="117"/>
      <c r="B36" s="117"/>
      <c r="C36" s="117"/>
      <c r="D36" s="117"/>
    </row>
    <row r="37" spans="1:4" ht="16.5" customHeight="1">
      <c r="A37" s="36"/>
      <c r="B37" s="36"/>
      <c r="C37" s="36"/>
      <c r="D37" s="36"/>
    </row>
    <row r="38" ht="15">
      <c r="A38" t="s">
        <v>84</v>
      </c>
    </row>
    <row r="39" ht="15">
      <c r="A39" s="3" t="s">
        <v>89</v>
      </c>
    </row>
    <row r="40" ht="15">
      <c r="A40" s="3"/>
    </row>
    <row r="41" spans="1:2" ht="15" customHeight="1">
      <c r="A41" s="1" t="s">
        <v>0</v>
      </c>
      <c r="B41" s="29"/>
    </row>
    <row r="42" ht="15" customHeight="1">
      <c r="A42" s="2" t="s">
        <v>82</v>
      </c>
    </row>
    <row r="43" ht="15" customHeight="1">
      <c r="A43" s="2" t="s">
        <v>79</v>
      </c>
    </row>
    <row r="44" ht="15" customHeight="1">
      <c r="A44" t="s">
        <v>52</v>
      </c>
    </row>
    <row r="45" spans="1:4" ht="24.75" customHeight="1">
      <c r="A45" s="5" t="s">
        <v>1</v>
      </c>
      <c r="B45" s="6" t="s">
        <v>97</v>
      </c>
      <c r="C45" s="6" t="s">
        <v>40</v>
      </c>
      <c r="D45" s="6" t="s">
        <v>78</v>
      </c>
    </row>
    <row r="46" spans="1:4" ht="15" customHeight="1">
      <c r="A46" s="15"/>
      <c r="B46" s="8"/>
      <c r="C46" s="8"/>
      <c r="D46" s="8"/>
    </row>
    <row r="47" spans="1:4" ht="15" customHeight="1">
      <c r="A47" s="16" t="s">
        <v>41</v>
      </c>
      <c r="B47" s="20">
        <v>3723.8704010000006</v>
      </c>
      <c r="C47" s="20">
        <v>17.198300697934567</v>
      </c>
      <c r="D47" s="20">
        <v>2893.054060999999</v>
      </c>
    </row>
    <row r="48" spans="1:4" ht="15" customHeight="1">
      <c r="A48" s="17"/>
      <c r="B48" s="20"/>
      <c r="C48" s="20"/>
      <c r="D48" s="20"/>
    </row>
    <row r="49" spans="1:4" ht="15" customHeight="1">
      <c r="A49" s="16" t="s">
        <v>42</v>
      </c>
      <c r="B49" s="20">
        <v>1804.614056</v>
      </c>
      <c r="C49" s="20">
        <v>8.334418719425067</v>
      </c>
      <c r="D49" s="20">
        <v>1653.7598820000003</v>
      </c>
    </row>
    <row r="50" spans="1:4" ht="15" customHeight="1">
      <c r="A50" s="17"/>
      <c r="B50" s="20"/>
      <c r="C50" s="20"/>
      <c r="D50" s="20"/>
    </row>
    <row r="51" spans="1:4" ht="15">
      <c r="A51" s="16" t="s">
        <v>43</v>
      </c>
      <c r="B51" s="20">
        <v>12189.913554999992</v>
      </c>
      <c r="C51" s="20">
        <v>56.29782356131958</v>
      </c>
      <c r="D51" s="20">
        <v>10257.162464999996</v>
      </c>
    </row>
    <row r="52" spans="1:4" ht="15">
      <c r="A52" s="17"/>
      <c r="B52" s="20"/>
      <c r="C52" s="20"/>
      <c r="D52" s="20"/>
    </row>
    <row r="53" spans="1:4" ht="15">
      <c r="A53" s="16" t="s">
        <v>44</v>
      </c>
      <c r="B53" s="20">
        <v>1952.3151790000013</v>
      </c>
      <c r="C53" s="20">
        <v>9.016560698935013</v>
      </c>
      <c r="D53" s="20">
        <v>1895.9836640000008</v>
      </c>
    </row>
    <row r="54" spans="1:4" ht="15">
      <c r="A54" s="17"/>
      <c r="B54" s="20"/>
      <c r="C54" s="20"/>
      <c r="D54" s="20"/>
    </row>
    <row r="55" spans="1:4" ht="15">
      <c r="A55" s="16" t="s">
        <v>45</v>
      </c>
      <c r="B55" s="20">
        <v>17.298967000000005</v>
      </c>
      <c r="C55" s="20">
        <v>0.07989344531156446</v>
      </c>
      <c r="D55" s="20">
        <v>3.1900550000000223</v>
      </c>
    </row>
    <row r="56" spans="1:4" ht="15">
      <c r="A56" s="17"/>
      <c r="B56" s="20"/>
      <c r="C56" s="20"/>
      <c r="D56" s="20"/>
    </row>
    <row r="57" spans="1:4" ht="15">
      <c r="A57" s="16" t="s">
        <v>75</v>
      </c>
      <c r="B57" s="20">
        <v>1964.5363490000004</v>
      </c>
      <c r="C57" s="20">
        <v>9.07300287707422</v>
      </c>
      <c r="D57" s="20">
        <v>1497.9046979999998</v>
      </c>
    </row>
    <row r="58" spans="1:4" ht="15">
      <c r="A58" s="32"/>
      <c r="B58" s="33"/>
      <c r="C58" s="33"/>
      <c r="D58" s="33"/>
    </row>
    <row r="59" spans="1:4" ht="16.5" customHeight="1">
      <c r="A59" s="18" t="s">
        <v>46</v>
      </c>
      <c r="B59" s="19">
        <v>21652.548506999992</v>
      </c>
      <c r="C59" s="19">
        <v>100</v>
      </c>
      <c r="D59" s="19">
        <v>18201.054824999992</v>
      </c>
    </row>
    <row r="60" spans="1:4" ht="30.75" customHeight="1">
      <c r="A60" s="119" t="s">
        <v>14</v>
      </c>
      <c r="B60" s="119"/>
      <c r="C60" s="119"/>
      <c r="D60" s="119"/>
    </row>
    <row r="61" spans="1:4" ht="31.5" customHeight="1">
      <c r="A61" s="118" t="s">
        <v>118</v>
      </c>
      <c r="B61" s="118"/>
      <c r="C61" s="118"/>
      <c r="D61" s="118"/>
    </row>
    <row r="62" spans="1:4" ht="16.5" customHeight="1">
      <c r="A62" s="117" t="s">
        <v>117</v>
      </c>
      <c r="B62" s="117"/>
      <c r="C62" s="117"/>
      <c r="D62" s="117"/>
    </row>
    <row r="63" spans="1:4" ht="19.5" customHeight="1">
      <c r="A63" s="117" t="s">
        <v>80</v>
      </c>
      <c r="B63" s="117"/>
      <c r="C63" s="117"/>
      <c r="D63" s="117"/>
    </row>
    <row r="64" spans="1:4" ht="16.5" customHeight="1">
      <c r="A64" s="34"/>
      <c r="B64" s="34"/>
      <c r="C64" s="34"/>
      <c r="D64" s="38"/>
    </row>
    <row r="65" spans="1:4" ht="15">
      <c r="A65" t="str">
        <f>A38</f>
        <v>FUENTE: Contaduría General de la Provincia y consultas al SIPAF</v>
      </c>
      <c r="D65" s="29"/>
    </row>
    <row r="66" spans="1:4" ht="15" customHeight="1">
      <c r="A66" s="3" t="str">
        <f>A39</f>
        <v>Dirección General de Ingreos Públicos</v>
      </c>
      <c r="D66" s="29"/>
    </row>
    <row r="68" ht="15" customHeight="1">
      <c r="A68" s="1" t="s">
        <v>0</v>
      </c>
    </row>
    <row r="69" ht="16.5" customHeight="1">
      <c r="A69" s="2" t="s">
        <v>77</v>
      </c>
    </row>
    <row r="70" ht="16.5" customHeight="1">
      <c r="A70" s="2" t="s">
        <v>119</v>
      </c>
    </row>
    <row r="71" ht="16.5" customHeight="1">
      <c r="A71" s="2" t="s">
        <v>18</v>
      </c>
    </row>
    <row r="72" ht="16.5" customHeight="1">
      <c r="A72" t="s">
        <v>52</v>
      </c>
    </row>
    <row r="73" spans="1:4" ht="38.25">
      <c r="A73" s="5" t="s">
        <v>1</v>
      </c>
      <c r="B73" s="6" t="s">
        <v>97</v>
      </c>
      <c r="C73" s="6" t="s">
        <v>40</v>
      </c>
      <c r="D73" s="6" t="s">
        <v>78</v>
      </c>
    </row>
    <row r="74" spans="1:4" ht="16.5" customHeight="1">
      <c r="A74" s="11" t="s">
        <v>19</v>
      </c>
      <c r="B74" s="21">
        <v>84495.627528</v>
      </c>
      <c r="C74" s="21">
        <v>89.80724078595065</v>
      </c>
      <c r="D74" s="21">
        <v>68280.659891</v>
      </c>
    </row>
    <row r="75" spans="1:4" ht="16.5" customHeight="1">
      <c r="A75" s="12" t="s">
        <v>20</v>
      </c>
      <c r="B75" s="20">
        <v>36605.827933</v>
      </c>
      <c r="C75" s="20">
        <v>38.90696476878185</v>
      </c>
      <c r="D75" s="20">
        <v>30247.165974</v>
      </c>
    </row>
    <row r="76" spans="1:4" ht="16.5" customHeight="1">
      <c r="A76" s="12" t="s">
        <v>21</v>
      </c>
      <c r="B76" s="20">
        <v>12181.676202</v>
      </c>
      <c r="C76" s="20">
        <v>12.947447813047727</v>
      </c>
      <c r="D76" s="20">
        <v>9349.450893000001</v>
      </c>
    </row>
    <row r="77" spans="1:4" ht="16.5" customHeight="1">
      <c r="A77" s="12" t="s">
        <v>22</v>
      </c>
      <c r="B77" s="20">
        <v>1615.274926</v>
      </c>
      <c r="C77" s="20">
        <v>1.7168152774144414</v>
      </c>
      <c r="D77" s="20">
        <v>1342.498205</v>
      </c>
    </row>
    <row r="78" spans="1:4" ht="16.5" customHeight="1">
      <c r="A78" s="12" t="s">
        <v>23</v>
      </c>
      <c r="B78" s="20">
        <v>10532.258175</v>
      </c>
      <c r="C78" s="20">
        <v>11.194343111169637</v>
      </c>
      <c r="D78" s="20">
        <v>7974.163302</v>
      </c>
    </row>
    <row r="79" spans="1:4" ht="16.5" customHeight="1">
      <c r="A79" s="12" t="s">
        <v>24</v>
      </c>
      <c r="B79" s="20">
        <v>34.143101</v>
      </c>
      <c r="C79" s="20">
        <v>0.03628942446364966</v>
      </c>
      <c r="D79" s="20">
        <v>32.789386</v>
      </c>
    </row>
    <row r="80" spans="1:4" ht="16.5" customHeight="1">
      <c r="A80" s="12" t="s">
        <v>25</v>
      </c>
      <c r="B80" s="20">
        <v>454.462107</v>
      </c>
      <c r="C80" s="20">
        <v>0.48303076816507</v>
      </c>
      <c r="D80" s="20">
        <v>227.31105499999998</v>
      </c>
    </row>
    <row r="81" spans="1:4" ht="16.5" customHeight="1">
      <c r="A81" s="12" t="s">
        <v>26</v>
      </c>
      <c r="B81" s="20">
        <v>15958.195206</v>
      </c>
      <c r="C81" s="20">
        <v>16.96136855010074</v>
      </c>
      <c r="D81" s="20">
        <v>12727.011631</v>
      </c>
    </row>
    <row r="82" spans="1:4" ht="16.5" customHeight="1">
      <c r="A82" s="12" t="s">
        <v>27</v>
      </c>
      <c r="B82" s="20">
        <v>3328.391385</v>
      </c>
      <c r="C82" s="20">
        <v>3.5376226591550597</v>
      </c>
      <c r="D82" s="20">
        <v>2739.575716</v>
      </c>
    </row>
    <row r="83" spans="1:4" ht="16.5" customHeight="1">
      <c r="A83" s="12" t="s">
        <v>28</v>
      </c>
      <c r="B83" s="20">
        <v>15967.074695</v>
      </c>
      <c r="C83" s="20">
        <v>16.970806226700216</v>
      </c>
      <c r="D83" s="20">
        <v>12990.144622000002</v>
      </c>
    </row>
    <row r="84" spans="1:4" ht="16.5" customHeight="1">
      <c r="A84" s="12" t="s">
        <v>29</v>
      </c>
      <c r="B84" s="20">
        <v>7071.703097</v>
      </c>
      <c r="C84" s="20">
        <v>7.5162486081137985</v>
      </c>
      <c r="D84" s="20">
        <v>5567.476456</v>
      </c>
    </row>
    <row r="85" spans="1:4" ht="16.5" customHeight="1">
      <c r="A85" s="12" t="s">
        <v>30</v>
      </c>
      <c r="B85" s="20">
        <v>8481.787387</v>
      </c>
      <c r="C85" s="20">
        <v>9.014974436483463</v>
      </c>
      <c r="D85" s="20">
        <v>7014.912615000001</v>
      </c>
    </row>
    <row r="86" spans="1:4" ht="16.5" customHeight="1">
      <c r="A86" s="12" t="s">
        <v>91</v>
      </c>
      <c r="B86" s="20">
        <v>7668.865140000001</v>
      </c>
      <c r="C86" s="20">
        <v>8.150949798612203</v>
      </c>
      <c r="D86" s="20">
        <v>5834.92177</v>
      </c>
    </row>
    <row r="87" spans="1:4" ht="16.5" customHeight="1">
      <c r="A87" s="12" t="s">
        <v>31</v>
      </c>
      <c r="B87" s="39">
        <v>812.9222469999993</v>
      </c>
      <c r="C87" s="20">
        <v>0.8640246378712592</v>
      </c>
      <c r="D87" s="20">
        <v>1179.9908450000007</v>
      </c>
    </row>
    <row r="88" spans="1:4" ht="16.5" customHeight="1">
      <c r="A88" s="12" t="s">
        <v>32</v>
      </c>
      <c r="B88" s="20">
        <v>413.584211</v>
      </c>
      <c r="C88" s="20">
        <v>0.43958318210295666</v>
      </c>
      <c r="D88" s="20">
        <v>407.75555099999997</v>
      </c>
    </row>
    <row r="89" spans="1:4" ht="16.5" customHeight="1">
      <c r="A89" s="13" t="s">
        <v>33</v>
      </c>
      <c r="B89" s="22">
        <v>9589.912556000001</v>
      </c>
      <c r="C89" s="22">
        <v>10.192759214049348</v>
      </c>
      <c r="D89" s="22">
        <v>7230.786628999999</v>
      </c>
    </row>
    <row r="90" spans="1:4" ht="16.5" customHeight="1">
      <c r="A90" s="12" t="s">
        <v>34</v>
      </c>
      <c r="B90" s="30">
        <v>7712.218252</v>
      </c>
      <c r="C90" s="20">
        <v>8.197028199141437</v>
      </c>
      <c r="D90" s="30">
        <v>5533.573721999999</v>
      </c>
    </row>
    <row r="91" spans="1:4" ht="16.5" customHeight="1">
      <c r="A91" s="12" t="s">
        <v>35</v>
      </c>
      <c r="B91" s="30">
        <v>73.89852</v>
      </c>
      <c r="C91" s="20">
        <v>0.07854397172405353</v>
      </c>
      <c r="D91" s="20">
        <v>5.687847</v>
      </c>
    </row>
    <row r="92" spans="1:4" ht="16.5" customHeight="1">
      <c r="A92" s="12" t="s">
        <v>36</v>
      </c>
      <c r="B92" s="30">
        <v>6459.7128250000005</v>
      </c>
      <c r="C92" s="20">
        <v>6.865787047863827</v>
      </c>
      <c r="D92" s="20">
        <v>4575.6163289999995</v>
      </c>
    </row>
    <row r="93" spans="1:4" ht="16.5" customHeight="1">
      <c r="A93" s="12" t="s">
        <v>37</v>
      </c>
      <c r="B93" s="30">
        <v>459.337798</v>
      </c>
      <c r="C93" s="20">
        <v>0.48821295768712303</v>
      </c>
      <c r="D93" s="20">
        <v>374.626413</v>
      </c>
    </row>
    <row r="94" spans="1:4" ht="16.5" customHeight="1">
      <c r="A94" s="12" t="s">
        <v>24</v>
      </c>
      <c r="B94" s="30">
        <v>719.269109</v>
      </c>
      <c r="C94" s="20">
        <v>0.7644842218664347</v>
      </c>
      <c r="D94" s="20">
        <v>577.6431329999999</v>
      </c>
    </row>
    <row r="95" spans="1:4" ht="15">
      <c r="A95" s="12" t="s">
        <v>38</v>
      </c>
      <c r="B95" s="30">
        <v>1708.858649</v>
      </c>
      <c r="C95" s="20">
        <v>1.816281914813183</v>
      </c>
      <c r="D95" s="20">
        <v>1471.553729</v>
      </c>
    </row>
    <row r="96" spans="1:4" ht="15">
      <c r="A96" s="12" t="s">
        <v>39</v>
      </c>
      <c r="B96" s="30">
        <v>168.835655</v>
      </c>
      <c r="C96" s="20">
        <v>0.17944910009472526</v>
      </c>
      <c r="D96" s="20">
        <v>225.659178</v>
      </c>
    </row>
    <row r="97" spans="1:4" ht="16.5" customHeight="1">
      <c r="A97" s="14" t="s">
        <v>101</v>
      </c>
      <c r="B97" s="23">
        <v>94085.540084</v>
      </c>
      <c r="C97" s="23">
        <v>100</v>
      </c>
      <c r="D97" s="23">
        <v>75511.44652</v>
      </c>
    </row>
    <row r="98" spans="1:4" ht="28.5" customHeight="1">
      <c r="A98" s="120" t="s">
        <v>14</v>
      </c>
      <c r="B98" s="120"/>
      <c r="C98" s="120"/>
      <c r="D98" s="120"/>
    </row>
    <row r="99" spans="1:4" ht="37.5" customHeight="1">
      <c r="A99" s="118" t="s">
        <v>120</v>
      </c>
      <c r="B99" s="118"/>
      <c r="C99" s="118"/>
      <c r="D99" s="118"/>
    </row>
    <row r="100" spans="1:4" ht="18.75" customHeight="1">
      <c r="A100" s="117" t="s">
        <v>121</v>
      </c>
      <c r="B100" s="117"/>
      <c r="C100" s="117"/>
      <c r="D100" s="117"/>
    </row>
    <row r="101" spans="1:4" ht="31.5" customHeight="1">
      <c r="A101" s="117" t="s">
        <v>103</v>
      </c>
      <c r="B101" s="117"/>
      <c r="C101" s="117"/>
      <c r="D101" s="117"/>
    </row>
    <row r="102" spans="1:4" ht="31.5" customHeight="1">
      <c r="A102" s="117" t="s">
        <v>100</v>
      </c>
      <c r="B102" s="117"/>
      <c r="C102" s="117"/>
      <c r="D102" s="117"/>
    </row>
    <row r="103" spans="1:4" ht="15">
      <c r="A103" s="117"/>
      <c r="B103" s="117"/>
      <c r="C103" s="117"/>
      <c r="D103" s="117"/>
    </row>
    <row r="104" spans="1:4" ht="15">
      <c r="A104" s="117"/>
      <c r="B104" s="117"/>
      <c r="C104" s="117"/>
      <c r="D104" s="117"/>
    </row>
    <row r="105" ht="15">
      <c r="A105" t="str">
        <f>A38</f>
        <v>FUENTE: Contaduría General de la Provincia y consultas al SIPAF</v>
      </c>
    </row>
    <row r="106" ht="15">
      <c r="A106" s="3" t="str">
        <f>A66</f>
        <v>Dirección General de Ingreos Públicos</v>
      </c>
    </row>
    <row r="107" ht="15">
      <c r="A107" s="3"/>
    </row>
    <row r="108" spans="1:2" ht="15">
      <c r="A108" s="1" t="s">
        <v>0</v>
      </c>
      <c r="B108" s="29"/>
    </row>
    <row r="109" ht="15">
      <c r="A109" s="2" t="s">
        <v>83</v>
      </c>
    </row>
    <row r="110" ht="15">
      <c r="A110" s="2" t="s">
        <v>79</v>
      </c>
    </row>
    <row r="111" ht="15">
      <c r="A111" t="s">
        <v>52</v>
      </c>
    </row>
    <row r="112" spans="1:4" ht="38.25">
      <c r="A112" s="5" t="s">
        <v>1</v>
      </c>
      <c r="B112" s="6" t="s">
        <v>97</v>
      </c>
      <c r="C112" s="6" t="s">
        <v>40</v>
      </c>
      <c r="D112" s="6" t="s">
        <v>78</v>
      </c>
    </row>
    <row r="113" spans="1:4" ht="15">
      <c r="A113" s="15"/>
      <c r="B113" s="8"/>
      <c r="C113" s="8"/>
      <c r="D113" s="8"/>
    </row>
    <row r="114" spans="1:4" ht="15">
      <c r="A114" s="16" t="s">
        <v>41</v>
      </c>
      <c r="B114" s="20">
        <v>17758.110294</v>
      </c>
      <c r="C114" s="20">
        <v>17.31486304741475</v>
      </c>
      <c r="D114" s="20">
        <v>13934.85845</v>
      </c>
    </row>
    <row r="115" spans="1:4" ht="15">
      <c r="A115" s="17"/>
      <c r="B115" s="20"/>
      <c r="C115" s="20"/>
      <c r="D115" s="20"/>
    </row>
    <row r="116" spans="1:4" ht="15">
      <c r="A116" s="16" t="s">
        <v>42</v>
      </c>
      <c r="B116" s="20">
        <v>8387.159189</v>
      </c>
      <c r="C116" s="20">
        <v>8.177813422156076</v>
      </c>
      <c r="D116" s="20">
        <v>7173.333875</v>
      </c>
    </row>
    <row r="117" spans="1:4" ht="15">
      <c r="A117" s="17"/>
      <c r="B117" s="20"/>
      <c r="C117" s="20"/>
      <c r="D117" s="20"/>
    </row>
    <row r="118" spans="1:4" ht="15">
      <c r="A118" s="16" t="s">
        <v>43</v>
      </c>
      <c r="B118" s="20">
        <v>57277.83762599999</v>
      </c>
      <c r="C118" s="20">
        <v>55.84816727269335</v>
      </c>
      <c r="D118" s="20">
        <v>46065.968284</v>
      </c>
    </row>
    <row r="119" spans="1:4" ht="15">
      <c r="A119" s="17"/>
      <c r="B119" s="20"/>
      <c r="C119" s="20"/>
      <c r="D119" s="20"/>
    </row>
    <row r="120" spans="1:4" ht="15">
      <c r="A120" s="16" t="s">
        <v>44</v>
      </c>
      <c r="B120" s="20">
        <v>10208.036144000002</v>
      </c>
      <c r="C120" s="20">
        <v>9.953240794778667</v>
      </c>
      <c r="D120" s="20">
        <v>8110.051426000001</v>
      </c>
    </row>
    <row r="121" spans="1:4" ht="15">
      <c r="A121" s="17"/>
      <c r="B121" s="20"/>
      <c r="C121" s="20"/>
      <c r="D121" s="20"/>
    </row>
    <row r="122" spans="1:4" ht="15">
      <c r="A122" s="16" t="s">
        <v>45</v>
      </c>
      <c r="B122" s="20">
        <v>454.396814</v>
      </c>
      <c r="C122" s="20">
        <v>0.4430549463503402</v>
      </c>
      <c r="D122" s="20">
        <v>227.23513</v>
      </c>
    </row>
    <row r="123" spans="1:4" ht="15">
      <c r="A123" s="17"/>
      <c r="B123" s="20"/>
      <c r="C123" s="20"/>
      <c r="D123" s="20"/>
    </row>
    <row r="124" spans="1:4" ht="15">
      <c r="A124" s="16" t="s">
        <v>75</v>
      </c>
      <c r="B124" s="20">
        <v>8474.383424000001</v>
      </c>
      <c r="C124" s="20">
        <v>8.26286051660682</v>
      </c>
      <c r="D124" s="20">
        <v>7708.91095</v>
      </c>
    </row>
    <row r="125" spans="1:4" ht="15">
      <c r="A125" s="32"/>
      <c r="B125" s="33"/>
      <c r="C125" s="33"/>
      <c r="D125" s="33"/>
    </row>
    <row r="126" spans="1:4" ht="15">
      <c r="A126" s="18" t="s">
        <v>46</v>
      </c>
      <c r="B126" s="19">
        <v>102559.923491</v>
      </c>
      <c r="C126" s="19">
        <v>100.00000000000001</v>
      </c>
      <c r="D126" s="19">
        <v>83220.35811500001</v>
      </c>
    </row>
    <row r="127" spans="1:4" ht="32.25" customHeight="1">
      <c r="A127" s="119" t="s">
        <v>14</v>
      </c>
      <c r="B127" s="119"/>
      <c r="C127" s="119"/>
      <c r="D127" s="119"/>
    </row>
    <row r="128" spans="1:4" ht="30.75" customHeight="1">
      <c r="A128" s="117" t="s">
        <v>122</v>
      </c>
      <c r="B128" s="117"/>
      <c r="C128" s="117"/>
      <c r="D128" s="117"/>
    </row>
    <row r="129" spans="1:4" ht="18.75" customHeight="1">
      <c r="A129" s="117" t="s">
        <v>121</v>
      </c>
      <c r="B129" s="117"/>
      <c r="C129" s="117"/>
      <c r="D129" s="117"/>
    </row>
    <row r="130" spans="1:4" ht="19.5" customHeight="1">
      <c r="A130" s="117" t="s">
        <v>80</v>
      </c>
      <c r="B130" s="117"/>
      <c r="C130" s="117"/>
      <c r="D130" s="117"/>
    </row>
    <row r="131" spans="1:4" ht="15">
      <c r="A131" s="117"/>
      <c r="B131" s="117"/>
      <c r="C131" s="117"/>
      <c r="D131" s="117"/>
    </row>
    <row r="132" spans="1:4" ht="15">
      <c r="A132" s="35"/>
      <c r="B132" s="35"/>
      <c r="C132" s="35"/>
      <c r="D132" s="38"/>
    </row>
    <row r="133" ht="15">
      <c r="A133" t="str">
        <f>A38</f>
        <v>FUENTE: Contaduría General de la Provincia y consultas al SIPAF</v>
      </c>
    </row>
    <row r="134" ht="15">
      <c r="A134" s="3" t="str">
        <f>A106</f>
        <v>Dirección General de Ingreos Públicos</v>
      </c>
    </row>
  </sheetData>
  <sheetProtection/>
  <mergeCells count="22">
    <mergeCell ref="A31:D31"/>
    <mergeCell ref="A60:D60"/>
    <mergeCell ref="A34:D34"/>
    <mergeCell ref="A32:D32"/>
    <mergeCell ref="A33:D33"/>
    <mergeCell ref="A131:D131"/>
    <mergeCell ref="A98:D98"/>
    <mergeCell ref="A99:D99"/>
    <mergeCell ref="A100:D100"/>
    <mergeCell ref="A101:D101"/>
    <mergeCell ref="A130:D130"/>
    <mergeCell ref="A129:D129"/>
    <mergeCell ref="A104:D104"/>
    <mergeCell ref="A127:D127"/>
    <mergeCell ref="A103:D103"/>
    <mergeCell ref="A128:D128"/>
    <mergeCell ref="A102:D102"/>
    <mergeCell ref="A35:D35"/>
    <mergeCell ref="A36:D36"/>
    <mergeCell ref="A61:D61"/>
    <mergeCell ref="A62:D62"/>
    <mergeCell ref="A63:D63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F19" sqref="F19"/>
    </sheetView>
  </sheetViews>
  <sheetFormatPr defaultColWidth="11.421875" defaultRowHeight="15"/>
  <cols>
    <col min="1" max="1" width="47.421875" style="0" customWidth="1"/>
    <col min="2" max="2" width="17.57421875" style="0" customWidth="1"/>
    <col min="3" max="3" width="12.710937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17</v>
      </c>
      <c r="B3" s="2"/>
    </row>
    <row r="4" spans="1:2" ht="15">
      <c r="A4" s="2" t="s">
        <v>125</v>
      </c>
      <c r="B4" s="2"/>
    </row>
    <row r="5" ht="15">
      <c r="A5" t="s">
        <v>52</v>
      </c>
    </row>
    <row r="6" spans="1:4" ht="25.5">
      <c r="A6" s="5" t="s">
        <v>1</v>
      </c>
      <c r="B6" s="6" t="s">
        <v>98</v>
      </c>
      <c r="C6" s="6" t="s">
        <v>51</v>
      </c>
      <c r="D6" s="6" t="s">
        <v>74</v>
      </c>
    </row>
    <row r="7" spans="1:4" ht="16.5" customHeight="1">
      <c r="A7" s="4" t="s">
        <v>47</v>
      </c>
      <c r="B7" s="20">
        <v>976.568</v>
      </c>
      <c r="C7" s="20">
        <v>9.358965561788253</v>
      </c>
      <c r="D7" s="20">
        <v>905.894</v>
      </c>
    </row>
    <row r="8" spans="1:4" ht="16.5" customHeight="1">
      <c r="A8" s="4" t="s">
        <v>48</v>
      </c>
      <c r="B8" s="20">
        <v>2119.759</v>
      </c>
      <c r="C8" s="20">
        <v>20.314767103049363</v>
      </c>
      <c r="D8" s="20">
        <v>1751.935</v>
      </c>
    </row>
    <row r="9" spans="1:4" ht="16.5" customHeight="1">
      <c r="A9" s="4" t="s">
        <v>49</v>
      </c>
      <c r="B9" s="20">
        <v>2344.318</v>
      </c>
      <c r="C9" s="20">
        <v>22.46683428893873</v>
      </c>
      <c r="D9" s="20">
        <v>1868.552</v>
      </c>
    </row>
    <row r="10" spans="1:4" ht="16.5" customHeight="1">
      <c r="A10" s="4" t="s">
        <v>102</v>
      </c>
      <c r="B10" s="20">
        <v>0</v>
      </c>
      <c r="C10" s="20">
        <v>0</v>
      </c>
      <c r="D10" s="20">
        <v>3.743</v>
      </c>
    </row>
    <row r="11" spans="1:4" ht="16.5" customHeight="1">
      <c r="A11" s="4" t="s">
        <v>50</v>
      </c>
      <c r="B11" s="20">
        <v>4337.278</v>
      </c>
      <c r="C11" s="20">
        <v>41.566419782239265</v>
      </c>
      <c r="D11" s="20">
        <v>3050.0921001799998</v>
      </c>
    </row>
    <row r="12" spans="1:4" ht="16.5" customHeight="1">
      <c r="A12" s="4" t="s">
        <v>99</v>
      </c>
      <c r="B12" s="30">
        <v>10.7</v>
      </c>
      <c r="C12" s="20">
        <v>0.10254373634107847</v>
      </c>
      <c r="D12" s="20">
        <v>10.37789982</v>
      </c>
    </row>
    <row r="13" spans="1:4" ht="16.5" customHeight="1">
      <c r="A13" s="4" t="s">
        <v>104</v>
      </c>
      <c r="B13" s="114">
        <v>69.46</v>
      </c>
      <c r="C13" s="20">
        <v>0.6656717688085335</v>
      </c>
      <c r="D13" s="20">
        <v>0</v>
      </c>
    </row>
    <row r="14" spans="1:4" ht="16.5" customHeight="1">
      <c r="A14" s="4" t="s">
        <v>85</v>
      </c>
      <c r="B14" s="20">
        <v>343.20000000000005</v>
      </c>
      <c r="C14" s="20">
        <v>3.28906638432319</v>
      </c>
      <c r="D14" s="20">
        <v>245.69161705000002</v>
      </c>
    </row>
    <row r="15" spans="1:4" ht="16.5" customHeight="1">
      <c r="A15" s="4" t="s">
        <v>94</v>
      </c>
      <c r="B15" s="20">
        <v>233.28900000000002</v>
      </c>
      <c r="C15" s="20">
        <v>2.2357313745115754</v>
      </c>
      <c r="D15" s="20">
        <v>304.775</v>
      </c>
    </row>
    <row r="16" spans="1:4" ht="15">
      <c r="A16" s="18" t="s">
        <v>46</v>
      </c>
      <c r="B16" s="19">
        <v>10434.572000000002</v>
      </c>
      <c r="C16" s="37">
        <v>100</v>
      </c>
      <c r="D16" s="19">
        <v>8141.060617049999</v>
      </c>
    </row>
    <row r="17" ht="15">
      <c r="A17" t="s">
        <v>123</v>
      </c>
    </row>
    <row r="18" ht="15">
      <c r="A18" t="s">
        <v>124</v>
      </c>
    </row>
    <row r="19" ht="15">
      <c r="A19" t="s">
        <v>86</v>
      </c>
    </row>
    <row r="20" ht="15">
      <c r="A20" s="126" t="s">
        <v>284</v>
      </c>
    </row>
    <row r="21" ht="15">
      <c r="A21" t="s">
        <v>87</v>
      </c>
    </row>
    <row r="22" ht="15">
      <c r="A22" s="3" t="s">
        <v>90</v>
      </c>
    </row>
    <row r="25" ht="15">
      <c r="D25" s="29"/>
    </row>
    <row r="27" ht="15">
      <c r="D27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5.7109375" style="0" customWidth="1"/>
    <col min="2" max="2" width="11.140625" style="40" hidden="1" customWidth="1"/>
    <col min="3" max="3" width="48.7109375" style="0" customWidth="1"/>
    <col min="4" max="4" width="22.57421875" style="0" customWidth="1"/>
    <col min="5" max="5" width="4.28125" style="0" customWidth="1"/>
    <col min="6" max="6" width="23.8515625" style="0" customWidth="1"/>
    <col min="7" max="7" width="3.00390625" style="0" customWidth="1"/>
    <col min="8" max="8" width="20.7109375" style="0" customWidth="1"/>
    <col min="9" max="9" width="4.57421875" style="0" customWidth="1"/>
    <col min="10" max="11" width="21.7109375" style="0" customWidth="1"/>
    <col min="12" max="12" width="18.7109375" style="0" customWidth="1"/>
    <col min="13" max="13" width="16.7109375" style="0" customWidth="1"/>
  </cols>
  <sheetData>
    <row r="1" spans="1:10" ht="15" customHeight="1">
      <c r="A1" s="123" t="s">
        <v>126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75">
      <c r="A2" s="123" t="s">
        <v>127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5">
      <c r="A3" s="124" t="s">
        <v>128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">
      <c r="A4" s="125" t="s">
        <v>129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5">
      <c r="A5" s="125" t="s">
        <v>130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5.75" thickBot="1">
      <c r="A6" s="41"/>
      <c r="B6" s="42"/>
      <c r="C6" s="41"/>
      <c r="D6" s="41"/>
      <c r="E6" s="41"/>
      <c r="F6" s="41"/>
      <c r="G6" s="41"/>
      <c r="H6" s="41"/>
      <c r="I6" s="41"/>
      <c r="J6" s="41"/>
    </row>
    <row r="7" spans="1:10" ht="15.75" thickTop="1">
      <c r="A7" s="43"/>
      <c r="B7" s="44"/>
      <c r="C7" s="45"/>
      <c r="D7" s="43"/>
      <c r="E7" s="46"/>
      <c r="F7" s="47"/>
      <c r="G7" s="46"/>
      <c r="H7" s="43"/>
      <c r="I7" s="45"/>
      <c r="J7" s="48"/>
    </row>
    <row r="8" spans="1:10" ht="15">
      <c r="A8" s="49"/>
      <c r="B8" s="50"/>
      <c r="C8" s="51" t="s">
        <v>1</v>
      </c>
      <c r="D8" s="121" t="s">
        <v>131</v>
      </c>
      <c r="E8" s="121"/>
      <c r="F8" s="121" t="s">
        <v>132</v>
      </c>
      <c r="G8" s="121"/>
      <c r="H8" s="122" t="s">
        <v>133</v>
      </c>
      <c r="I8" s="122"/>
      <c r="J8" s="52" t="s">
        <v>46</v>
      </c>
    </row>
    <row r="9" spans="1:10" ht="15">
      <c r="A9" s="49"/>
      <c r="B9" s="50"/>
      <c r="C9" s="51"/>
      <c r="D9" s="121" t="s">
        <v>134</v>
      </c>
      <c r="E9" s="121"/>
      <c r="F9" s="121" t="s">
        <v>135</v>
      </c>
      <c r="G9" s="121"/>
      <c r="H9" s="122" t="s">
        <v>136</v>
      </c>
      <c r="I9" s="122"/>
      <c r="J9" s="52"/>
    </row>
    <row r="10" spans="1:10" ht="15.75" thickBot="1">
      <c r="A10" s="53"/>
      <c r="B10" s="54"/>
      <c r="C10" s="55"/>
      <c r="D10" s="53"/>
      <c r="E10" s="56"/>
      <c r="F10" s="53"/>
      <c r="G10" s="56"/>
      <c r="H10" s="53"/>
      <c r="I10" s="55"/>
      <c r="J10" s="57"/>
    </row>
    <row r="11" spans="1:10" ht="15.75" thickTop="1">
      <c r="A11" s="58"/>
      <c r="B11" s="59"/>
      <c r="C11" s="58"/>
      <c r="D11" s="58"/>
      <c r="E11" s="58"/>
      <c r="F11" s="58" t="s">
        <v>137</v>
      </c>
      <c r="G11" s="58"/>
      <c r="H11" s="58"/>
      <c r="I11" s="58"/>
      <c r="J11" s="58"/>
    </row>
    <row r="12" spans="1:10" ht="15">
      <c r="A12" s="60" t="s">
        <v>138</v>
      </c>
      <c r="B12" s="61"/>
      <c r="C12" s="60" t="s">
        <v>139</v>
      </c>
      <c r="D12" s="62">
        <v>70842085126.85</v>
      </c>
      <c r="E12" s="62"/>
      <c r="F12" s="62">
        <v>6652107293.87</v>
      </c>
      <c r="G12" s="62"/>
      <c r="H12" s="62">
        <v>15595300215.119999</v>
      </c>
      <c r="I12" s="62"/>
      <c r="J12" s="62">
        <v>93089492635.84</v>
      </c>
    </row>
    <row r="13" spans="1:10" ht="7.5" customHeight="1">
      <c r="A13" s="60"/>
      <c r="B13" s="61"/>
      <c r="C13" s="60"/>
      <c r="D13" s="63" t="s">
        <v>140</v>
      </c>
      <c r="E13" s="63"/>
      <c r="F13" s="63" t="s">
        <v>140</v>
      </c>
      <c r="G13" s="63"/>
      <c r="H13" s="63" t="s">
        <v>140</v>
      </c>
      <c r="I13" s="63"/>
      <c r="J13" s="63" t="s">
        <v>140</v>
      </c>
    </row>
    <row r="14" spans="1:10" ht="15">
      <c r="A14" s="60"/>
      <c r="B14" s="64" t="s">
        <v>141</v>
      </c>
      <c r="C14" s="60" t="s">
        <v>141</v>
      </c>
      <c r="D14" s="65">
        <v>66081468233.03</v>
      </c>
      <c r="E14" s="66"/>
      <c r="F14" s="65">
        <v>738309855.8</v>
      </c>
      <c r="G14" s="65" t="s">
        <v>137</v>
      </c>
      <c r="H14" s="65">
        <v>478784071.23</v>
      </c>
      <c r="I14" s="62" t="s">
        <v>137</v>
      </c>
      <c r="J14" s="62">
        <v>67298562160.060005</v>
      </c>
    </row>
    <row r="15" spans="1:10" ht="15">
      <c r="A15" s="60"/>
      <c r="B15" s="64" t="s">
        <v>142</v>
      </c>
      <c r="C15" s="60" t="s">
        <v>143</v>
      </c>
      <c r="D15" s="65">
        <v>5595434.68</v>
      </c>
      <c r="E15" s="66"/>
      <c r="F15" s="65">
        <v>0</v>
      </c>
      <c r="G15" s="65" t="s">
        <v>137</v>
      </c>
      <c r="H15" s="65">
        <v>14902241754.99</v>
      </c>
      <c r="I15" s="62"/>
      <c r="J15" s="62">
        <v>14907837189.67</v>
      </c>
    </row>
    <row r="16" spans="1:10" ht="15">
      <c r="A16" s="60"/>
      <c r="B16" s="64" t="s">
        <v>144</v>
      </c>
      <c r="C16" s="60" t="s">
        <v>145</v>
      </c>
      <c r="D16" s="65">
        <v>615847352.83</v>
      </c>
      <c r="E16" s="66"/>
      <c r="F16" s="65">
        <v>4696674348.37</v>
      </c>
      <c r="G16" s="65" t="s">
        <v>137</v>
      </c>
      <c r="H16" s="65">
        <v>54583788.22</v>
      </c>
      <c r="I16" s="62"/>
      <c r="J16" s="62">
        <v>5367105489.42</v>
      </c>
    </row>
    <row r="17" spans="1:10" ht="15">
      <c r="A17" s="60"/>
      <c r="B17" s="64" t="s">
        <v>146</v>
      </c>
      <c r="C17" s="60" t="s">
        <v>146</v>
      </c>
      <c r="D17" s="65">
        <v>4139174106.31</v>
      </c>
      <c r="E17" s="66"/>
      <c r="F17" s="65">
        <v>1217123089.7</v>
      </c>
      <c r="G17" s="65" t="s">
        <v>137</v>
      </c>
      <c r="H17" s="65">
        <v>159690600.68</v>
      </c>
      <c r="I17" s="62"/>
      <c r="J17" s="62">
        <v>5515987796.690001</v>
      </c>
    </row>
    <row r="18" spans="1:10" ht="15">
      <c r="A18" s="60"/>
      <c r="B18" s="64"/>
      <c r="C18" s="60"/>
      <c r="D18" s="62" t="s">
        <v>137</v>
      </c>
      <c r="E18" s="62"/>
      <c r="F18" s="62" t="s">
        <v>137</v>
      </c>
      <c r="G18" s="62"/>
      <c r="H18" s="62" t="s">
        <v>137</v>
      </c>
      <c r="I18" s="62"/>
      <c r="J18" s="62"/>
    </row>
    <row r="19" spans="1:10" ht="15">
      <c r="A19" s="60" t="s">
        <v>147</v>
      </c>
      <c r="B19" s="64"/>
      <c r="C19" s="60" t="s">
        <v>19</v>
      </c>
      <c r="D19" s="67">
        <v>57534293432.96001</v>
      </c>
      <c r="E19" s="67" t="s">
        <v>137</v>
      </c>
      <c r="F19" s="67">
        <v>6013654849.139999</v>
      </c>
      <c r="G19" s="67"/>
      <c r="H19" s="67">
        <v>20947679224.14</v>
      </c>
      <c r="I19" s="67"/>
      <c r="J19" s="67">
        <v>84495627506.24</v>
      </c>
    </row>
    <row r="20" spans="1:10" ht="7.5" customHeight="1">
      <c r="A20" s="60"/>
      <c r="B20" s="64"/>
      <c r="C20" s="60"/>
      <c r="D20" s="63" t="s">
        <v>148</v>
      </c>
      <c r="E20" s="63"/>
      <c r="F20" s="63" t="s">
        <v>140</v>
      </c>
      <c r="G20" s="63"/>
      <c r="H20" s="63" t="s">
        <v>140</v>
      </c>
      <c r="I20" s="63"/>
      <c r="J20" s="63" t="s">
        <v>140</v>
      </c>
    </row>
    <row r="21" spans="1:10" ht="15">
      <c r="A21" s="60"/>
      <c r="B21" s="64" t="s">
        <v>149</v>
      </c>
      <c r="C21" s="60" t="s">
        <v>149</v>
      </c>
      <c r="D21" s="65">
        <v>35470995856.05</v>
      </c>
      <c r="E21" s="66"/>
      <c r="F21" s="65">
        <v>902798434.83</v>
      </c>
      <c r="G21" s="65" t="s">
        <v>137</v>
      </c>
      <c r="H21" s="65">
        <v>232033643.66</v>
      </c>
      <c r="I21" s="67"/>
      <c r="J21" s="62">
        <v>36605827934.54001</v>
      </c>
    </row>
    <row r="22" spans="1:10" ht="15">
      <c r="A22" s="60"/>
      <c r="B22" s="64" t="s">
        <v>150</v>
      </c>
      <c r="C22" s="60" t="s">
        <v>150</v>
      </c>
      <c r="D22" s="65">
        <v>4988801831.37</v>
      </c>
      <c r="E22" s="66"/>
      <c r="F22" s="65">
        <v>1654080798.7</v>
      </c>
      <c r="G22" s="65" t="s">
        <v>137</v>
      </c>
      <c r="H22" s="65">
        <v>5538793575.68</v>
      </c>
      <c r="I22" s="67"/>
      <c r="J22" s="62">
        <v>12181676205.75</v>
      </c>
    </row>
    <row r="23" spans="1:10" ht="15">
      <c r="A23" s="60"/>
      <c r="B23" s="64" t="s">
        <v>151</v>
      </c>
      <c r="C23" s="60" t="s">
        <v>152</v>
      </c>
      <c r="D23" s="65">
        <v>454462107.37</v>
      </c>
      <c r="E23" s="66"/>
      <c r="F23" s="65">
        <v>0</v>
      </c>
      <c r="G23" s="65" t="s">
        <v>137</v>
      </c>
      <c r="H23" s="65">
        <v>0</v>
      </c>
      <c r="I23" s="67"/>
      <c r="J23" s="62">
        <v>454462107.37</v>
      </c>
    </row>
    <row r="24" spans="1:10" ht="15">
      <c r="A24" s="60"/>
      <c r="B24" s="64" t="s">
        <v>153</v>
      </c>
      <c r="C24" s="60" t="s">
        <v>154</v>
      </c>
      <c r="D24" s="65">
        <v>781743202.22</v>
      </c>
      <c r="E24" s="66"/>
      <c r="F24" s="65">
        <v>0</v>
      </c>
      <c r="G24" s="65" t="s">
        <v>137</v>
      </c>
      <c r="H24" s="65">
        <v>15176452004.8</v>
      </c>
      <c r="I24" s="67"/>
      <c r="J24" s="62">
        <v>15958195207.019999</v>
      </c>
    </row>
    <row r="25" spans="1:10" ht="15">
      <c r="A25" s="60"/>
      <c r="B25" s="64" t="s">
        <v>155</v>
      </c>
      <c r="C25" s="60" t="s">
        <v>155</v>
      </c>
      <c r="D25" s="65">
        <v>0</v>
      </c>
      <c r="E25" s="66"/>
      <c r="F25" s="65">
        <v>3328391385.88</v>
      </c>
      <c r="G25" s="65" t="s">
        <v>137</v>
      </c>
      <c r="H25" s="65">
        <v>0</v>
      </c>
      <c r="I25" s="67"/>
      <c r="J25" s="62">
        <v>3328391385.88</v>
      </c>
    </row>
    <row r="26" spans="1:10" ht="15">
      <c r="A26" s="60"/>
      <c r="B26" s="64" t="s">
        <v>156</v>
      </c>
      <c r="C26" s="60" t="s">
        <v>157</v>
      </c>
      <c r="D26" s="65">
        <v>15838290435.95</v>
      </c>
      <c r="E26" s="66"/>
      <c r="F26" s="65">
        <v>128384229.73</v>
      </c>
      <c r="G26" s="65" t="s">
        <v>137</v>
      </c>
      <c r="H26" s="65">
        <v>400000</v>
      </c>
      <c r="I26" s="67"/>
      <c r="J26" s="62">
        <v>15967074665.68</v>
      </c>
    </row>
    <row r="27" spans="1:10" ht="7.5" customHeight="1">
      <c r="A27" s="60"/>
      <c r="B27" s="64"/>
      <c r="C27" s="60"/>
      <c r="D27" s="67"/>
      <c r="E27" s="67"/>
      <c r="F27" s="67" t="s">
        <v>158</v>
      </c>
      <c r="G27" s="67"/>
      <c r="H27" s="67"/>
      <c r="I27" s="67"/>
      <c r="J27" s="67"/>
    </row>
    <row r="28" spans="1:10" ht="15">
      <c r="A28" s="60" t="s">
        <v>159</v>
      </c>
      <c r="B28" s="64"/>
      <c r="C28" s="60" t="s">
        <v>160</v>
      </c>
      <c r="D28" s="67" t="s">
        <v>137</v>
      </c>
      <c r="E28" s="67"/>
      <c r="F28" s="67"/>
      <c r="G28" s="67"/>
      <c r="H28" s="67"/>
      <c r="I28" s="67"/>
      <c r="J28" s="67"/>
    </row>
    <row r="29" spans="1:10" ht="15">
      <c r="A29" s="60" t="s">
        <v>137</v>
      </c>
      <c r="B29" s="64"/>
      <c r="C29" s="60" t="s">
        <v>161</v>
      </c>
      <c r="D29" s="68">
        <v>13307791693.89</v>
      </c>
      <c r="E29" s="68"/>
      <c r="F29" s="68">
        <v>638452444.7300005</v>
      </c>
      <c r="G29" s="68"/>
      <c r="H29" s="68">
        <v>-5352379009.02</v>
      </c>
      <c r="I29" s="68"/>
      <c r="J29" s="68">
        <v>8593865129.599998</v>
      </c>
    </row>
    <row r="30" spans="1:10" ht="15">
      <c r="A30" s="60"/>
      <c r="B30" s="64"/>
      <c r="C30" s="60"/>
      <c r="D30" s="67"/>
      <c r="E30" s="67"/>
      <c r="F30" s="67"/>
      <c r="G30" s="67"/>
      <c r="H30" s="67"/>
      <c r="I30" s="67"/>
      <c r="J30" s="67"/>
    </row>
    <row r="31" spans="1:10" ht="15">
      <c r="A31" s="60" t="s">
        <v>162</v>
      </c>
      <c r="B31" s="64" t="s">
        <v>163</v>
      </c>
      <c r="C31" s="60" t="s">
        <v>163</v>
      </c>
      <c r="D31" s="65">
        <v>1857010955.74</v>
      </c>
      <c r="E31" s="66"/>
      <c r="F31" s="65">
        <v>268944703.39</v>
      </c>
      <c r="G31" s="65" t="s">
        <v>137</v>
      </c>
      <c r="H31" s="65">
        <v>0</v>
      </c>
      <c r="I31" s="67"/>
      <c r="J31" s="67">
        <v>2125955659.13</v>
      </c>
    </row>
    <row r="32" spans="1:10" ht="6" customHeight="1">
      <c r="A32" s="60"/>
      <c r="B32" s="64"/>
      <c r="C32" s="60"/>
      <c r="D32" s="63" t="s">
        <v>148</v>
      </c>
      <c r="E32" s="63"/>
      <c r="F32" s="63" t="s">
        <v>140</v>
      </c>
      <c r="G32" s="63"/>
      <c r="H32" s="63" t="s">
        <v>140</v>
      </c>
      <c r="I32" s="63"/>
      <c r="J32" s="63" t="s">
        <v>140</v>
      </c>
    </row>
    <row r="33" spans="1:10" ht="7.5" customHeight="1">
      <c r="A33" s="60"/>
      <c r="B33" s="64"/>
      <c r="C33" s="60"/>
      <c r="D33" s="67"/>
      <c r="E33" s="67"/>
      <c r="F33" s="67"/>
      <c r="G33" s="67"/>
      <c r="H33" s="67"/>
      <c r="I33" s="67"/>
      <c r="J33" s="67"/>
    </row>
    <row r="34" spans="1:10" ht="15">
      <c r="A34" s="60" t="s">
        <v>164</v>
      </c>
      <c r="B34" s="64"/>
      <c r="C34" s="60" t="s">
        <v>33</v>
      </c>
      <c r="D34" s="67">
        <v>5604387570.04</v>
      </c>
      <c r="E34" s="67"/>
      <c r="F34" s="67">
        <v>3981790254.01</v>
      </c>
      <c r="G34" s="67"/>
      <c r="H34" s="67">
        <v>3734740.82</v>
      </c>
      <c r="I34" s="67"/>
      <c r="J34" s="67">
        <v>9589912564.869999</v>
      </c>
    </row>
    <row r="35" spans="1:10" ht="7.5" customHeight="1">
      <c r="A35" s="60"/>
      <c r="B35" s="64"/>
      <c r="C35" s="60"/>
      <c r="D35" s="63" t="s">
        <v>148</v>
      </c>
      <c r="E35" s="63"/>
      <c r="F35" s="63" t="s">
        <v>140</v>
      </c>
      <c r="G35" s="63"/>
      <c r="H35" s="63" t="s">
        <v>140</v>
      </c>
      <c r="I35" s="63"/>
      <c r="J35" s="63" t="s">
        <v>140</v>
      </c>
    </row>
    <row r="36" spans="1:10" ht="15">
      <c r="A36" s="60"/>
      <c r="B36" s="64" t="s">
        <v>165</v>
      </c>
      <c r="C36" s="60" t="s">
        <v>166</v>
      </c>
      <c r="D36" s="65">
        <v>4091890194.6</v>
      </c>
      <c r="E36" s="66"/>
      <c r="F36" s="65">
        <v>3616593323.1</v>
      </c>
      <c r="G36" s="65" t="s">
        <v>137</v>
      </c>
      <c r="H36" s="65">
        <v>3734740.82</v>
      </c>
      <c r="I36" s="67"/>
      <c r="J36" s="62">
        <v>7712218258.5199995</v>
      </c>
    </row>
    <row r="37" spans="1:10" ht="15">
      <c r="A37" s="60"/>
      <c r="B37" s="64" t="s">
        <v>167</v>
      </c>
      <c r="C37" s="60" t="s">
        <v>168</v>
      </c>
      <c r="D37" s="65">
        <v>1451719016.85</v>
      </c>
      <c r="E37" s="66"/>
      <c r="F37" s="65">
        <v>257139633.53</v>
      </c>
      <c r="G37" s="65" t="s">
        <v>137</v>
      </c>
      <c r="H37" s="65">
        <v>0</v>
      </c>
      <c r="I37" s="67"/>
      <c r="J37" s="62">
        <v>1708858650.3799999</v>
      </c>
    </row>
    <row r="38" spans="1:10" ht="15">
      <c r="A38" s="60"/>
      <c r="B38" s="64" t="s">
        <v>169</v>
      </c>
      <c r="C38" s="60" t="s">
        <v>170</v>
      </c>
      <c r="D38" s="65">
        <v>60778358.59</v>
      </c>
      <c r="E38" s="66"/>
      <c r="F38" s="65">
        <v>108057297.38</v>
      </c>
      <c r="G38" s="65" t="s">
        <v>137</v>
      </c>
      <c r="H38" s="65">
        <v>0</v>
      </c>
      <c r="I38" s="67"/>
      <c r="J38" s="62">
        <v>168835655.97</v>
      </c>
    </row>
    <row r="39" spans="1:10" ht="15">
      <c r="A39" s="60"/>
      <c r="B39" s="64"/>
      <c r="C39" s="60"/>
      <c r="D39" s="67"/>
      <c r="E39" s="67"/>
      <c r="F39" s="67"/>
      <c r="G39" s="67"/>
      <c r="H39" s="67"/>
      <c r="I39" s="67"/>
      <c r="J39" s="67"/>
    </row>
    <row r="40" spans="1:10" ht="15">
      <c r="A40" s="60" t="s">
        <v>171</v>
      </c>
      <c r="B40" s="64"/>
      <c r="C40" s="60" t="s">
        <v>172</v>
      </c>
      <c r="D40" s="68">
        <v>72699096082.59001</v>
      </c>
      <c r="E40" s="68"/>
      <c r="F40" s="68">
        <v>6921051997.26</v>
      </c>
      <c r="G40" s="68"/>
      <c r="H40" s="68">
        <v>15595300215.119999</v>
      </c>
      <c r="I40" s="68"/>
      <c r="J40" s="69">
        <v>95215448294.97</v>
      </c>
    </row>
    <row r="41" spans="1:10" ht="15">
      <c r="A41" s="60" t="s">
        <v>173</v>
      </c>
      <c r="B41" s="64"/>
      <c r="C41" s="60" t="s">
        <v>174</v>
      </c>
      <c r="D41" s="68">
        <v>63138681003.00001</v>
      </c>
      <c r="E41" s="68"/>
      <c r="F41" s="68">
        <v>9995445103.15</v>
      </c>
      <c r="G41" s="68"/>
      <c r="H41" s="68">
        <v>20951413964.96</v>
      </c>
      <c r="I41" s="68"/>
      <c r="J41" s="69">
        <v>94085540071.11002</v>
      </c>
    </row>
    <row r="42" spans="1:10" ht="9.75" customHeight="1">
      <c r="A42" s="60"/>
      <c r="B42" s="64"/>
      <c r="C42" s="60"/>
      <c r="D42" s="67"/>
      <c r="E42" s="67"/>
      <c r="F42" s="67"/>
      <c r="G42" s="67"/>
      <c r="H42" s="67"/>
      <c r="I42" s="67"/>
      <c r="J42" s="67"/>
    </row>
    <row r="43" spans="1:10" ht="15">
      <c r="A43" s="60" t="s">
        <v>175</v>
      </c>
      <c r="B43" s="64"/>
      <c r="C43" s="60" t="s">
        <v>176</v>
      </c>
      <c r="D43" s="62"/>
      <c r="E43" s="62"/>
      <c r="F43" s="62"/>
      <c r="G43" s="62"/>
      <c r="H43" s="62"/>
      <c r="I43" s="62"/>
      <c r="J43" s="62"/>
    </row>
    <row r="44" spans="1:13" ht="15">
      <c r="A44" s="60"/>
      <c r="B44" s="64"/>
      <c r="C44" s="60" t="s">
        <v>177</v>
      </c>
      <c r="D44" s="68">
        <v>9560415079.590004</v>
      </c>
      <c r="E44" s="68"/>
      <c r="F44" s="68">
        <v>-3074393105.8899994</v>
      </c>
      <c r="G44" s="68"/>
      <c r="H44" s="68">
        <v>-5356113749.84</v>
      </c>
      <c r="I44" s="68"/>
      <c r="J44" s="68">
        <v>1129908223.8600044</v>
      </c>
      <c r="M44" s="70"/>
    </row>
    <row r="45" spans="1:10" ht="15">
      <c r="A45" s="60"/>
      <c r="B45" s="64"/>
      <c r="C45" s="60"/>
      <c r="D45" s="67"/>
      <c r="E45" s="67"/>
      <c r="F45" s="67"/>
      <c r="G45" s="67"/>
      <c r="H45" s="67"/>
      <c r="I45" s="67"/>
      <c r="J45" s="67"/>
    </row>
    <row r="46" spans="1:13" ht="15">
      <c r="A46" s="60" t="s">
        <v>178</v>
      </c>
      <c r="B46" s="64" t="s">
        <v>179</v>
      </c>
      <c r="C46" s="60" t="s">
        <v>179</v>
      </c>
      <c r="D46" s="65">
        <v>595208735.51</v>
      </c>
      <c r="E46" s="66"/>
      <c r="F46" s="65">
        <v>4035813228.13</v>
      </c>
      <c r="G46" s="65" t="s">
        <v>137</v>
      </c>
      <c r="H46" s="65">
        <v>2622955259.96</v>
      </c>
      <c r="I46" s="67"/>
      <c r="J46" s="67">
        <v>7253977223.6</v>
      </c>
      <c r="M46" s="70"/>
    </row>
    <row r="47" spans="1:10" ht="9" customHeight="1">
      <c r="A47" s="60"/>
      <c r="B47" s="64"/>
      <c r="C47" s="60"/>
      <c r="D47" s="71" t="s">
        <v>148</v>
      </c>
      <c r="E47" s="71"/>
      <c r="F47" s="71" t="s">
        <v>140</v>
      </c>
      <c r="G47" s="71"/>
      <c r="H47" s="71" t="s">
        <v>140</v>
      </c>
      <c r="I47" s="63"/>
      <c r="J47" s="63" t="s">
        <v>140</v>
      </c>
    </row>
    <row r="48" spans="1:13" ht="15">
      <c r="A48" s="60" t="s">
        <v>180</v>
      </c>
      <c r="B48" s="64" t="s">
        <v>181</v>
      </c>
      <c r="C48" s="60" t="s">
        <v>181</v>
      </c>
      <c r="D48" s="65">
        <v>7249206383.06</v>
      </c>
      <c r="E48" s="66"/>
      <c r="F48" s="65">
        <v>718152436.14</v>
      </c>
      <c r="G48" s="65" t="s">
        <v>137</v>
      </c>
      <c r="H48" s="65">
        <v>0</v>
      </c>
      <c r="I48" s="62"/>
      <c r="J48" s="62">
        <v>7967358819.200001</v>
      </c>
      <c r="L48" s="29"/>
      <c r="M48" s="70"/>
    </row>
    <row r="49" spans="1:10" ht="7.5" customHeight="1">
      <c r="A49" s="60"/>
      <c r="B49" s="64"/>
      <c r="C49" s="60"/>
      <c r="D49" s="63" t="s">
        <v>148</v>
      </c>
      <c r="E49" s="63"/>
      <c r="F49" s="63" t="s">
        <v>140</v>
      </c>
      <c r="G49" s="63"/>
      <c r="H49" s="63" t="s">
        <v>140</v>
      </c>
      <c r="I49" s="63"/>
      <c r="J49" s="63" t="s">
        <v>140</v>
      </c>
    </row>
    <row r="50" spans="1:13" s="75" customFormat="1" ht="19.5" customHeight="1" thickBot="1">
      <c r="A50" s="72" t="s">
        <v>182</v>
      </c>
      <c r="B50" s="73"/>
      <c r="C50" s="72" t="s">
        <v>183</v>
      </c>
      <c r="D50" s="74">
        <v>2906417432.040004</v>
      </c>
      <c r="E50" s="74"/>
      <c r="F50" s="74">
        <v>243267686.10000074</v>
      </c>
      <c r="G50" s="74"/>
      <c r="H50" s="74">
        <v>-2733158489.88</v>
      </c>
      <c r="I50" s="74"/>
      <c r="J50" s="74">
        <v>416526628.2600045</v>
      </c>
      <c r="M50" s="76"/>
    </row>
    <row r="51" spans="1:10" ht="7.5" customHeight="1">
      <c r="A51" s="60"/>
      <c r="B51" s="61"/>
      <c r="C51" s="60"/>
      <c r="D51" s="67"/>
      <c r="E51" s="67"/>
      <c r="F51" s="67"/>
      <c r="G51" s="67"/>
      <c r="H51" s="67"/>
      <c r="I51" s="67"/>
      <c r="J51" s="67"/>
    </row>
    <row r="52" spans="1:10" ht="15">
      <c r="A52" s="61" t="s">
        <v>184</v>
      </c>
      <c r="B52" s="61"/>
      <c r="C52" s="61" t="s">
        <v>185</v>
      </c>
      <c r="D52" s="77">
        <v>16238320575.499996</v>
      </c>
      <c r="E52" s="77"/>
      <c r="F52" s="77">
        <v>1907480020.9700003</v>
      </c>
      <c r="G52" s="77"/>
      <c r="H52" s="77">
        <v>3159826674.3799973</v>
      </c>
      <c r="I52" s="77"/>
      <c r="J52" s="77">
        <v>21305627270.849995</v>
      </c>
    </row>
    <row r="53" spans="1:10" ht="15">
      <c r="A53" s="61"/>
      <c r="B53" s="61"/>
      <c r="C53" s="61"/>
      <c r="D53" s="78" t="s">
        <v>148</v>
      </c>
      <c r="E53" s="78"/>
      <c r="F53" s="78" t="s">
        <v>148</v>
      </c>
      <c r="G53" s="78"/>
      <c r="H53" s="78" t="s">
        <v>148</v>
      </c>
      <c r="I53" s="78"/>
      <c r="J53" s="78" t="s">
        <v>140</v>
      </c>
    </row>
    <row r="54" spans="1:10" ht="15">
      <c r="A54" s="61"/>
      <c r="B54" s="61"/>
      <c r="C54" s="61" t="s">
        <v>186</v>
      </c>
      <c r="D54" s="77">
        <v>6243766400.29</v>
      </c>
      <c r="E54" s="77"/>
      <c r="F54" s="77">
        <v>324120099.12</v>
      </c>
      <c r="G54" s="77"/>
      <c r="H54" s="77">
        <v>0</v>
      </c>
      <c r="I54" s="77"/>
      <c r="J54" s="79">
        <v>6567886499.41</v>
      </c>
    </row>
    <row r="55" spans="1:10" ht="15" hidden="1">
      <c r="A55" s="61"/>
      <c r="B55" s="64" t="s">
        <v>187</v>
      </c>
      <c r="C55" s="80" t="s">
        <v>188</v>
      </c>
      <c r="D55" s="77">
        <v>0</v>
      </c>
      <c r="E55" s="81"/>
      <c r="F55" s="77">
        <v>0</v>
      </c>
      <c r="G55" s="77" t="s">
        <v>137</v>
      </c>
      <c r="H55" s="77">
        <v>0</v>
      </c>
      <c r="I55" s="77"/>
      <c r="J55" s="79">
        <v>0</v>
      </c>
    </row>
    <row r="56" spans="1:10" ht="15" hidden="1">
      <c r="A56" s="61"/>
      <c r="B56" s="64" t="s">
        <v>189</v>
      </c>
      <c r="C56" s="80" t="s">
        <v>190</v>
      </c>
      <c r="D56" s="77">
        <v>0</v>
      </c>
      <c r="E56" s="77"/>
      <c r="F56" s="77">
        <v>0</v>
      </c>
      <c r="G56" s="77" t="s">
        <v>137</v>
      </c>
      <c r="H56" s="77">
        <v>0</v>
      </c>
      <c r="I56" s="77"/>
      <c r="J56" s="79">
        <v>0</v>
      </c>
    </row>
    <row r="57" spans="1:10" ht="15" hidden="1">
      <c r="A57" s="61"/>
      <c r="B57" s="64" t="s">
        <v>191</v>
      </c>
      <c r="C57" s="80" t="s">
        <v>192</v>
      </c>
      <c r="D57" s="77">
        <v>0</v>
      </c>
      <c r="E57" s="81"/>
      <c r="F57" s="77">
        <v>0</v>
      </c>
      <c r="G57" s="77" t="s">
        <v>137</v>
      </c>
      <c r="H57" s="77">
        <v>0</v>
      </c>
      <c r="I57" s="77"/>
      <c r="J57" s="79">
        <v>0</v>
      </c>
    </row>
    <row r="58" spans="1:10" ht="15">
      <c r="A58" s="61"/>
      <c r="B58" s="61"/>
      <c r="C58" s="80" t="s">
        <v>193</v>
      </c>
      <c r="D58" s="77">
        <v>6243766400.29</v>
      </c>
      <c r="E58" s="81"/>
      <c r="F58" s="77">
        <v>324120099.12</v>
      </c>
      <c r="G58" s="77" t="s">
        <v>137</v>
      </c>
      <c r="H58" s="77">
        <v>0</v>
      </c>
      <c r="I58" s="77"/>
      <c r="J58" s="79">
        <v>6567886499.41</v>
      </c>
    </row>
    <row r="59" spans="1:10" ht="15">
      <c r="A59" s="61"/>
      <c r="B59" s="64" t="s">
        <v>194</v>
      </c>
      <c r="C59" s="82" t="s">
        <v>195</v>
      </c>
      <c r="D59" s="77">
        <v>5867217649.25</v>
      </c>
      <c r="E59" s="81"/>
      <c r="F59" s="77">
        <v>185593829.82</v>
      </c>
      <c r="G59" s="77" t="s">
        <v>137</v>
      </c>
      <c r="H59" s="77">
        <v>0</v>
      </c>
      <c r="I59" s="77"/>
      <c r="J59" s="79">
        <v>6052811479.07</v>
      </c>
    </row>
    <row r="60" spans="1:10" ht="15">
      <c r="A60" s="61"/>
      <c r="B60" s="64" t="s">
        <v>196</v>
      </c>
      <c r="C60" s="82" t="s">
        <v>197</v>
      </c>
      <c r="D60" s="77">
        <v>256293662.28</v>
      </c>
      <c r="E60" s="77"/>
      <c r="F60" s="77">
        <v>0</v>
      </c>
      <c r="G60" s="77"/>
      <c r="H60" s="77">
        <v>0</v>
      </c>
      <c r="I60" s="77"/>
      <c r="J60" s="79">
        <v>256293662.28</v>
      </c>
    </row>
    <row r="61" spans="1:10" ht="15" hidden="1">
      <c r="A61" s="61"/>
      <c r="B61" s="64" t="s">
        <v>198</v>
      </c>
      <c r="C61" s="82" t="s">
        <v>199</v>
      </c>
      <c r="D61" s="77">
        <v>0</v>
      </c>
      <c r="E61" s="77"/>
      <c r="F61" s="77">
        <v>0</v>
      </c>
      <c r="G61" s="77"/>
      <c r="H61" s="77">
        <v>0</v>
      </c>
      <c r="I61" s="77"/>
      <c r="J61" s="79">
        <v>0</v>
      </c>
    </row>
    <row r="62" spans="1:10" ht="15">
      <c r="A62" s="61"/>
      <c r="B62" s="64" t="s">
        <v>200</v>
      </c>
      <c r="C62" s="82" t="s">
        <v>201</v>
      </c>
      <c r="D62" s="77">
        <v>120255088.76</v>
      </c>
      <c r="E62" s="77"/>
      <c r="F62" s="77">
        <v>138526269.3</v>
      </c>
      <c r="G62" s="77"/>
      <c r="H62" s="77">
        <v>0</v>
      </c>
      <c r="I62" s="77"/>
      <c r="J62" s="79">
        <v>258781358.06</v>
      </c>
    </row>
    <row r="63" spans="1:10" ht="15" hidden="1">
      <c r="A63" s="61"/>
      <c r="B63" s="64" t="s">
        <v>202</v>
      </c>
      <c r="C63" s="82" t="s">
        <v>203</v>
      </c>
      <c r="D63" s="77">
        <v>0</v>
      </c>
      <c r="E63" s="77"/>
      <c r="F63" s="77">
        <v>0</v>
      </c>
      <c r="G63" s="77"/>
      <c r="H63" s="77">
        <v>0</v>
      </c>
      <c r="I63" s="77"/>
      <c r="J63" s="79">
        <v>0</v>
      </c>
    </row>
    <row r="64" spans="1:10" ht="15" hidden="1">
      <c r="A64" s="61"/>
      <c r="B64" s="64" t="s">
        <v>204</v>
      </c>
      <c r="C64" s="80" t="s">
        <v>205</v>
      </c>
      <c r="D64" s="77">
        <v>0</v>
      </c>
      <c r="E64" s="77"/>
      <c r="F64" s="77">
        <v>0</v>
      </c>
      <c r="G64" s="77"/>
      <c r="H64" s="77">
        <v>0</v>
      </c>
      <c r="I64" s="77"/>
      <c r="J64" s="79">
        <v>0</v>
      </c>
    </row>
    <row r="65" spans="1:10" ht="6.75" customHeight="1">
      <c r="A65" s="61"/>
      <c r="B65" s="61"/>
      <c r="C65" s="82"/>
      <c r="D65" s="77"/>
      <c r="E65" s="81"/>
      <c r="F65" s="77"/>
      <c r="G65" s="77"/>
      <c r="H65" s="77"/>
      <c r="I65" s="77"/>
      <c r="J65" s="79"/>
    </row>
    <row r="66" spans="1:10" ht="15">
      <c r="A66" s="61"/>
      <c r="B66" s="61"/>
      <c r="C66" s="61" t="s">
        <v>206</v>
      </c>
      <c r="D66" s="77">
        <v>9994554175.209995</v>
      </c>
      <c r="E66" s="77"/>
      <c r="F66" s="77">
        <v>1583359921.8500004</v>
      </c>
      <c r="G66" s="77"/>
      <c r="H66" s="77">
        <v>3159826674.3799973</v>
      </c>
      <c r="I66" s="77"/>
      <c r="J66" s="79">
        <v>14737740771.439993</v>
      </c>
    </row>
    <row r="67" spans="1:10" ht="15" hidden="1">
      <c r="A67" s="61"/>
      <c r="B67" s="64" t="s">
        <v>207</v>
      </c>
      <c r="C67" s="80" t="s">
        <v>208</v>
      </c>
      <c r="D67" s="77">
        <v>0</v>
      </c>
      <c r="E67" s="81"/>
      <c r="F67" s="77">
        <v>0</v>
      </c>
      <c r="G67" s="77" t="s">
        <v>137</v>
      </c>
      <c r="H67" s="77">
        <v>0</v>
      </c>
      <c r="I67" s="77"/>
      <c r="J67" s="79">
        <v>0</v>
      </c>
    </row>
    <row r="68" spans="1:10" ht="15" hidden="1">
      <c r="A68" s="61"/>
      <c r="B68" s="64" t="s">
        <v>209</v>
      </c>
      <c r="C68" s="80" t="s">
        <v>210</v>
      </c>
      <c r="D68" s="77">
        <v>0</v>
      </c>
      <c r="E68" s="81"/>
      <c r="F68" s="77">
        <v>0</v>
      </c>
      <c r="G68" s="77" t="s">
        <v>137</v>
      </c>
      <c r="H68" s="77">
        <v>0</v>
      </c>
      <c r="I68" s="77"/>
      <c r="J68" s="79">
        <v>0</v>
      </c>
    </row>
    <row r="69" spans="1:10" ht="15" hidden="1">
      <c r="A69" s="61"/>
      <c r="B69" s="64" t="s">
        <v>211</v>
      </c>
      <c r="C69" s="80" t="s">
        <v>212</v>
      </c>
      <c r="D69" s="77">
        <v>0</v>
      </c>
      <c r="E69" s="81"/>
      <c r="F69" s="77">
        <v>0</v>
      </c>
      <c r="G69" s="77" t="s">
        <v>137</v>
      </c>
      <c r="H69" s="77">
        <v>0</v>
      </c>
      <c r="I69" s="77"/>
      <c r="J69" s="79">
        <v>0</v>
      </c>
    </row>
    <row r="70" spans="1:10" ht="15" hidden="1">
      <c r="A70" s="61"/>
      <c r="B70" s="64" t="s">
        <v>213</v>
      </c>
      <c r="C70" s="80" t="s">
        <v>214</v>
      </c>
      <c r="D70" s="77">
        <v>0</v>
      </c>
      <c r="E70" s="81"/>
      <c r="F70" s="77">
        <v>0</v>
      </c>
      <c r="G70" s="77" t="s">
        <v>137</v>
      </c>
      <c r="H70" s="77">
        <v>0</v>
      </c>
      <c r="I70" s="77"/>
      <c r="J70" s="79">
        <v>0</v>
      </c>
    </row>
    <row r="71" spans="1:10" ht="15" hidden="1">
      <c r="A71" s="61"/>
      <c r="B71" s="64" t="s">
        <v>215</v>
      </c>
      <c r="C71" s="80" t="s">
        <v>216</v>
      </c>
      <c r="D71" s="77">
        <v>0</v>
      </c>
      <c r="E71" s="81"/>
      <c r="F71" s="77">
        <v>0</v>
      </c>
      <c r="G71" s="77" t="s">
        <v>137</v>
      </c>
      <c r="H71" s="77">
        <v>0</v>
      </c>
      <c r="I71" s="77"/>
      <c r="J71" s="79">
        <v>0</v>
      </c>
    </row>
    <row r="72" spans="1:10" ht="15" hidden="1">
      <c r="A72" s="61"/>
      <c r="B72" s="64" t="s">
        <v>217</v>
      </c>
      <c r="C72" s="80" t="s">
        <v>218</v>
      </c>
      <c r="D72" s="77">
        <v>0</v>
      </c>
      <c r="E72" s="77"/>
      <c r="F72" s="77">
        <v>0</v>
      </c>
      <c r="G72" s="77"/>
      <c r="H72" s="77">
        <v>0</v>
      </c>
      <c r="I72" s="77"/>
      <c r="J72" s="79">
        <v>0</v>
      </c>
    </row>
    <row r="73" spans="1:11" ht="15">
      <c r="A73" s="61"/>
      <c r="B73" s="80" t="s">
        <v>219</v>
      </c>
      <c r="C73" s="80" t="s">
        <v>219</v>
      </c>
      <c r="D73" s="77">
        <v>9526694789.299995</v>
      </c>
      <c r="E73" s="79" t="s">
        <v>137</v>
      </c>
      <c r="F73" s="77">
        <v>1583359921.8500004</v>
      </c>
      <c r="G73" s="79"/>
      <c r="H73" s="77">
        <v>3159826674.3799973</v>
      </c>
      <c r="I73" s="79"/>
      <c r="J73" s="79">
        <v>14269881385.529993</v>
      </c>
      <c r="K73" s="29" t="s">
        <v>137</v>
      </c>
    </row>
    <row r="74" spans="1:10" ht="15">
      <c r="A74" s="61"/>
      <c r="B74" s="64" t="s">
        <v>220</v>
      </c>
      <c r="C74" s="80" t="s">
        <v>221</v>
      </c>
      <c r="D74" s="77">
        <v>467859385.91</v>
      </c>
      <c r="E74" s="78"/>
      <c r="F74" s="77">
        <v>0</v>
      </c>
      <c r="G74" s="78"/>
      <c r="H74" s="77">
        <v>0</v>
      </c>
      <c r="I74" s="78"/>
      <c r="J74" s="79">
        <v>467859385.91</v>
      </c>
    </row>
    <row r="75" spans="1:10" ht="15" hidden="1">
      <c r="A75" s="61"/>
      <c r="B75" s="64" t="s">
        <v>222</v>
      </c>
      <c r="C75" s="80" t="s">
        <v>223</v>
      </c>
      <c r="D75" s="77">
        <v>0</v>
      </c>
      <c r="E75" s="77"/>
      <c r="F75" s="77">
        <v>0</v>
      </c>
      <c r="G75" s="77"/>
      <c r="H75" s="77">
        <v>0</v>
      </c>
      <c r="I75" s="77"/>
      <c r="J75" s="79">
        <v>0</v>
      </c>
    </row>
    <row r="76" spans="1:10" ht="6.75" customHeight="1" hidden="1">
      <c r="A76" s="61"/>
      <c r="B76" s="83"/>
      <c r="C76" s="80"/>
      <c r="D76" s="77"/>
      <c r="E76" s="81"/>
      <c r="F76" s="77"/>
      <c r="G76" s="77" t="s">
        <v>137</v>
      </c>
      <c r="H76" s="77"/>
      <c r="I76" s="77"/>
      <c r="J76" s="79"/>
    </row>
    <row r="77" spans="1:10" ht="15" hidden="1">
      <c r="A77" s="61"/>
      <c r="B77" s="64" t="s">
        <v>224</v>
      </c>
      <c r="C77" s="61" t="s">
        <v>225</v>
      </c>
      <c r="D77" s="77">
        <v>0</v>
      </c>
      <c r="E77" s="77"/>
      <c r="F77" s="77">
        <v>0</v>
      </c>
      <c r="G77" s="77" t="s">
        <v>137</v>
      </c>
      <c r="H77" s="77">
        <v>0</v>
      </c>
      <c r="I77" s="77"/>
      <c r="J77" s="79">
        <v>0</v>
      </c>
    </row>
    <row r="78" spans="1:10" ht="15">
      <c r="A78" s="61"/>
      <c r="B78" s="61"/>
      <c r="C78" s="61"/>
      <c r="D78" s="77"/>
      <c r="E78" s="81"/>
      <c r="F78" s="77"/>
      <c r="G78" s="77" t="s">
        <v>137</v>
      </c>
      <c r="H78" s="77"/>
      <c r="I78" s="77"/>
      <c r="J78" s="79"/>
    </row>
    <row r="79" spans="1:10" ht="15">
      <c r="A79" s="61" t="s">
        <v>226</v>
      </c>
      <c r="B79" s="61"/>
      <c r="C79" s="61" t="s">
        <v>227</v>
      </c>
      <c r="D79" s="77">
        <v>19144738007.54</v>
      </c>
      <c r="E79" s="81"/>
      <c r="F79" s="77">
        <v>2150747707.0699997</v>
      </c>
      <c r="G79" s="77" t="s">
        <v>137</v>
      </c>
      <c r="H79" s="77">
        <v>426668184.5</v>
      </c>
      <c r="I79" s="77"/>
      <c r="J79" s="79">
        <v>21722153899.11</v>
      </c>
    </row>
    <row r="80" spans="1:10" ht="6.75" customHeight="1">
      <c r="A80" s="61"/>
      <c r="B80" s="61"/>
      <c r="C80" s="61"/>
      <c r="D80" s="78" t="s">
        <v>140</v>
      </c>
      <c r="E80" s="81"/>
      <c r="F80" s="78" t="s">
        <v>140</v>
      </c>
      <c r="G80" s="77" t="s">
        <v>137</v>
      </c>
      <c r="H80" s="78" t="s">
        <v>140</v>
      </c>
      <c r="I80" s="77"/>
      <c r="J80" s="78" t="s">
        <v>140</v>
      </c>
    </row>
    <row r="81" spans="1:10" ht="15">
      <c r="A81" s="40"/>
      <c r="B81" s="64"/>
      <c r="C81" s="61" t="s">
        <v>170</v>
      </c>
      <c r="D81" s="77">
        <v>18813803014.65</v>
      </c>
      <c r="E81" s="77"/>
      <c r="F81" s="77">
        <v>2150747707.0699997</v>
      </c>
      <c r="G81" s="77"/>
      <c r="H81" s="77">
        <v>426668184.5</v>
      </c>
      <c r="I81" s="77"/>
      <c r="J81" s="79">
        <v>21391218906.22</v>
      </c>
    </row>
    <row r="82" spans="1:10" ht="15" hidden="1">
      <c r="A82" s="40"/>
      <c r="B82" s="40" t="s">
        <v>228</v>
      </c>
      <c r="C82" s="80" t="s">
        <v>229</v>
      </c>
      <c r="D82" s="77">
        <v>0</v>
      </c>
      <c r="E82" s="77"/>
      <c r="F82" s="77">
        <v>0</v>
      </c>
      <c r="G82" s="77"/>
      <c r="H82" s="77">
        <v>0</v>
      </c>
      <c r="I82" s="77"/>
      <c r="J82" s="79">
        <v>0</v>
      </c>
    </row>
    <row r="83" spans="1:10" ht="15" hidden="1">
      <c r="A83" s="40"/>
      <c r="B83" s="40" t="s">
        <v>230</v>
      </c>
      <c r="C83" s="80" t="s">
        <v>231</v>
      </c>
      <c r="D83" s="77">
        <v>0</v>
      </c>
      <c r="E83" s="77"/>
      <c r="F83" s="77">
        <v>0</v>
      </c>
      <c r="G83" s="77"/>
      <c r="H83" s="77">
        <v>0</v>
      </c>
      <c r="I83" s="77"/>
      <c r="J83" s="79">
        <v>0</v>
      </c>
    </row>
    <row r="84" spans="1:10" ht="15" hidden="1">
      <c r="A84" s="40"/>
      <c r="B84" s="40" t="s">
        <v>232</v>
      </c>
      <c r="C84" s="80" t="s">
        <v>233</v>
      </c>
      <c r="D84" s="77">
        <v>0</v>
      </c>
      <c r="E84" s="77"/>
      <c r="F84" s="77">
        <v>0</v>
      </c>
      <c r="G84" s="77"/>
      <c r="H84" s="77">
        <v>0</v>
      </c>
      <c r="I84" s="77"/>
      <c r="J84" s="79">
        <v>0</v>
      </c>
    </row>
    <row r="85" spans="1:10" ht="15">
      <c r="A85" s="40"/>
      <c r="B85" s="64"/>
      <c r="C85" s="80" t="s">
        <v>234</v>
      </c>
      <c r="D85" s="77">
        <v>18813803014.65</v>
      </c>
      <c r="E85" s="77"/>
      <c r="F85" s="77">
        <v>2150747707.0699997</v>
      </c>
      <c r="G85" s="77"/>
      <c r="H85" s="77">
        <v>426668184.5</v>
      </c>
      <c r="I85" s="77"/>
      <c r="J85" s="77">
        <v>21391218906.22</v>
      </c>
    </row>
    <row r="86" spans="1:11" ht="15">
      <c r="A86" s="40"/>
      <c r="B86" s="40" t="s">
        <v>235</v>
      </c>
      <c r="C86" s="82" t="s">
        <v>236</v>
      </c>
      <c r="D86" s="77">
        <v>18712120442.010002</v>
      </c>
      <c r="E86" s="77"/>
      <c r="F86" s="77">
        <v>2076340667.0699997</v>
      </c>
      <c r="G86" s="77"/>
      <c r="H86" s="77">
        <v>426668184.5</v>
      </c>
      <c r="I86" s="77"/>
      <c r="J86" s="79">
        <v>21215129293.58</v>
      </c>
      <c r="K86" s="29" t="s">
        <v>137</v>
      </c>
    </row>
    <row r="87" spans="1:10" ht="15">
      <c r="A87" s="40"/>
      <c r="B87" s="40" t="s">
        <v>237</v>
      </c>
      <c r="C87" s="82" t="s">
        <v>238</v>
      </c>
      <c r="D87" s="77">
        <v>16100000</v>
      </c>
      <c r="E87" s="77"/>
      <c r="F87" s="77">
        <v>0</v>
      </c>
      <c r="G87" s="77"/>
      <c r="H87" s="77">
        <v>0</v>
      </c>
      <c r="I87" s="77"/>
      <c r="J87" s="77">
        <v>16100000</v>
      </c>
    </row>
    <row r="88" spans="1:10" ht="15" hidden="1">
      <c r="A88" s="40"/>
      <c r="B88" s="40" t="s">
        <v>239</v>
      </c>
      <c r="C88" s="82" t="s">
        <v>240</v>
      </c>
      <c r="D88" s="77">
        <v>0</v>
      </c>
      <c r="E88" s="79"/>
      <c r="F88" s="77">
        <v>0</v>
      </c>
      <c r="G88" s="79"/>
      <c r="H88" s="77">
        <v>0</v>
      </c>
      <c r="I88" s="79"/>
      <c r="J88" s="77">
        <v>0</v>
      </c>
    </row>
    <row r="89" spans="1:10" ht="15">
      <c r="A89" s="40"/>
      <c r="B89" s="40" t="s">
        <v>241</v>
      </c>
      <c r="C89" s="82" t="s">
        <v>242</v>
      </c>
      <c r="D89" s="77">
        <v>85582572.64</v>
      </c>
      <c r="E89" s="81"/>
      <c r="F89" s="77">
        <v>74407040</v>
      </c>
      <c r="G89" s="77" t="s">
        <v>137</v>
      </c>
      <c r="H89" s="77">
        <v>0</v>
      </c>
      <c r="I89" s="79"/>
      <c r="J89" s="77">
        <v>159989612.64</v>
      </c>
    </row>
    <row r="90" spans="1:10" ht="15" hidden="1">
      <c r="A90" s="40"/>
      <c r="B90" s="40" t="s">
        <v>243</v>
      </c>
      <c r="C90" s="80" t="s">
        <v>244</v>
      </c>
      <c r="D90" s="77">
        <v>0</v>
      </c>
      <c r="E90" s="81"/>
      <c r="F90" s="77">
        <v>0</v>
      </c>
      <c r="G90" s="77" t="s">
        <v>137</v>
      </c>
      <c r="H90" s="77">
        <v>0</v>
      </c>
      <c r="I90" s="79"/>
      <c r="J90" s="77">
        <v>0</v>
      </c>
    </row>
    <row r="91" spans="1:10" ht="15">
      <c r="A91" s="40"/>
      <c r="B91" s="64"/>
      <c r="C91" s="82"/>
      <c r="D91" s="77"/>
      <c r="E91" s="81"/>
      <c r="F91" s="77"/>
      <c r="G91" s="77" t="s">
        <v>137</v>
      </c>
      <c r="H91" s="77"/>
      <c r="I91" s="79"/>
      <c r="J91" s="77"/>
    </row>
    <row r="92" spans="1:10" ht="15">
      <c r="A92" s="40"/>
      <c r="B92" s="64"/>
      <c r="C92" s="61" t="s">
        <v>245</v>
      </c>
      <c r="D92" s="77">
        <v>330934992.89</v>
      </c>
      <c r="E92" s="81"/>
      <c r="F92" s="77">
        <v>0</v>
      </c>
      <c r="G92" s="77" t="s">
        <v>137</v>
      </c>
      <c r="H92" s="77">
        <v>0</v>
      </c>
      <c r="I92" s="79"/>
      <c r="J92" s="77">
        <v>330934992.89</v>
      </c>
    </row>
    <row r="93" spans="1:10" ht="15" hidden="1">
      <c r="A93" s="40"/>
      <c r="B93" s="40" t="s">
        <v>246</v>
      </c>
      <c r="C93" s="80" t="s">
        <v>247</v>
      </c>
      <c r="D93" s="77">
        <v>0</v>
      </c>
      <c r="E93" s="79"/>
      <c r="F93" s="77">
        <v>0</v>
      </c>
      <c r="G93" s="77"/>
      <c r="H93" s="77">
        <v>0</v>
      </c>
      <c r="I93" s="79"/>
      <c r="J93" s="77">
        <v>0</v>
      </c>
    </row>
    <row r="94" spans="1:10" ht="15" hidden="1">
      <c r="A94" s="40"/>
      <c r="B94" s="40" t="s">
        <v>248</v>
      </c>
      <c r="C94" s="80" t="s">
        <v>249</v>
      </c>
      <c r="D94" s="77">
        <v>0</v>
      </c>
      <c r="E94" s="81"/>
      <c r="F94" s="77">
        <v>0</v>
      </c>
      <c r="G94" s="77" t="s">
        <v>137</v>
      </c>
      <c r="H94" s="77">
        <v>0</v>
      </c>
      <c r="I94" s="79"/>
      <c r="J94" s="77">
        <v>0</v>
      </c>
    </row>
    <row r="95" spans="1:10" ht="15" hidden="1">
      <c r="A95" s="40"/>
      <c r="B95" s="40" t="s">
        <v>250</v>
      </c>
      <c r="C95" s="80" t="s">
        <v>251</v>
      </c>
      <c r="D95" s="77">
        <v>0</v>
      </c>
      <c r="E95" s="79"/>
      <c r="F95" s="77">
        <v>0</v>
      </c>
      <c r="G95" s="79"/>
      <c r="H95" s="77">
        <v>0</v>
      </c>
      <c r="I95" s="79"/>
      <c r="J95" s="77">
        <v>0</v>
      </c>
    </row>
    <row r="96" spans="1:10" ht="15">
      <c r="A96" s="40"/>
      <c r="B96" s="40" t="s">
        <v>252</v>
      </c>
      <c r="C96" s="80" t="s">
        <v>253</v>
      </c>
      <c r="D96" s="77">
        <v>54966235.56</v>
      </c>
      <c r="E96" s="81"/>
      <c r="F96" s="77">
        <v>0</v>
      </c>
      <c r="G96" s="77" t="s">
        <v>137</v>
      </c>
      <c r="H96" s="77">
        <v>0</v>
      </c>
      <c r="I96" s="77"/>
      <c r="J96" s="79">
        <v>54966235.56</v>
      </c>
    </row>
    <row r="97" spans="1:10" ht="15">
      <c r="A97" s="40"/>
      <c r="B97" s="40" t="s">
        <v>254</v>
      </c>
      <c r="C97" s="80" t="s">
        <v>255</v>
      </c>
      <c r="D97" s="77">
        <v>11157882.24</v>
      </c>
      <c r="E97" s="77"/>
      <c r="F97" s="77">
        <v>0</v>
      </c>
      <c r="G97" s="77"/>
      <c r="H97" s="77">
        <v>0</v>
      </c>
      <c r="I97" s="77"/>
      <c r="J97" s="77">
        <v>11157882.24</v>
      </c>
    </row>
    <row r="98" spans="1:10" ht="15" hidden="1">
      <c r="A98" s="40"/>
      <c r="B98" s="40" t="s">
        <v>256</v>
      </c>
      <c r="C98" s="80" t="s">
        <v>257</v>
      </c>
      <c r="D98" s="77">
        <v>0</v>
      </c>
      <c r="E98" s="79"/>
      <c r="F98" s="77">
        <v>0</v>
      </c>
      <c r="G98" s="79"/>
      <c r="H98" s="77">
        <v>0</v>
      </c>
      <c r="I98" s="79"/>
      <c r="J98" s="79">
        <v>0</v>
      </c>
    </row>
    <row r="99" spans="1:10" ht="15">
      <c r="A99" s="40"/>
      <c r="B99" s="40" t="s">
        <v>258</v>
      </c>
      <c r="C99" s="80" t="s">
        <v>259</v>
      </c>
      <c r="D99" s="77">
        <v>264810875.09</v>
      </c>
      <c r="E99" s="79"/>
      <c r="F99" s="77">
        <v>0</v>
      </c>
      <c r="G99" s="79"/>
      <c r="H99" s="77">
        <v>0</v>
      </c>
      <c r="I99" s="79"/>
      <c r="J99" s="77">
        <v>264810875.09</v>
      </c>
    </row>
    <row r="100" spans="1:10" ht="15" hidden="1">
      <c r="A100" s="40"/>
      <c r="B100" s="40" t="s">
        <v>260</v>
      </c>
      <c r="C100" s="80" t="s">
        <v>261</v>
      </c>
      <c r="D100" s="77">
        <v>0</v>
      </c>
      <c r="E100" s="79"/>
      <c r="F100" s="77">
        <v>0</v>
      </c>
      <c r="G100" s="79"/>
      <c r="H100" s="77">
        <v>0</v>
      </c>
      <c r="I100" s="79"/>
      <c r="J100" s="77">
        <v>0</v>
      </c>
    </row>
    <row r="101" spans="1:10" ht="6.75" customHeight="1" hidden="1">
      <c r="A101" s="40"/>
      <c r="C101" s="80"/>
      <c r="D101" s="79"/>
      <c r="E101" s="79"/>
      <c r="F101" s="79"/>
      <c r="G101" s="79"/>
      <c r="H101" s="79"/>
      <c r="I101" s="79"/>
      <c r="J101" s="79"/>
    </row>
    <row r="102" spans="1:10" ht="15" hidden="1">
      <c r="A102" s="40"/>
      <c r="B102" s="40" t="s">
        <v>262</v>
      </c>
      <c r="C102" s="61" t="s">
        <v>263</v>
      </c>
      <c r="D102" s="77">
        <v>0</v>
      </c>
      <c r="E102" s="79"/>
      <c r="F102" s="77">
        <v>0</v>
      </c>
      <c r="G102" s="79"/>
      <c r="H102" s="77">
        <v>0</v>
      </c>
      <c r="I102" s="79"/>
      <c r="J102" s="77">
        <v>0</v>
      </c>
    </row>
    <row r="103" spans="1:10" ht="6.75" customHeight="1">
      <c r="A103" s="40"/>
      <c r="B103" s="64"/>
      <c r="C103" s="80"/>
      <c r="D103" s="79"/>
      <c r="E103" s="79"/>
      <c r="F103" s="79"/>
      <c r="G103" s="79"/>
      <c r="H103" s="79"/>
      <c r="I103" s="79"/>
      <c r="J103" s="79"/>
    </row>
    <row r="104" spans="1:10" ht="15" customHeight="1">
      <c r="A104" s="61" t="s">
        <v>264</v>
      </c>
      <c r="B104" s="64" t="s">
        <v>265</v>
      </c>
      <c r="C104" s="61" t="s">
        <v>266</v>
      </c>
      <c r="D104" s="77">
        <v>0</v>
      </c>
      <c r="E104" s="79"/>
      <c r="F104" s="77">
        <v>0</v>
      </c>
      <c r="G104" s="79"/>
      <c r="H104" s="77">
        <v>0</v>
      </c>
      <c r="I104" s="79"/>
      <c r="J104" s="77">
        <v>0</v>
      </c>
    </row>
    <row r="105" spans="1:10" ht="8.25" customHeight="1">
      <c r="A105" s="40"/>
      <c r="B105" s="64"/>
      <c r="C105" s="61"/>
      <c r="D105" s="79"/>
      <c r="E105" s="79"/>
      <c r="F105" s="79"/>
      <c r="G105" s="79"/>
      <c r="H105" s="79"/>
      <c r="I105" s="79"/>
      <c r="J105" s="79"/>
    </row>
    <row r="106" spans="1:10" ht="15">
      <c r="A106" s="61" t="s">
        <v>267</v>
      </c>
      <c r="B106" s="64" t="s">
        <v>268</v>
      </c>
      <c r="C106" s="61" t="s">
        <v>269</v>
      </c>
      <c r="D106" s="77">
        <v>0</v>
      </c>
      <c r="E106" s="79"/>
      <c r="F106" s="77">
        <v>0</v>
      </c>
      <c r="G106" s="79"/>
      <c r="H106" s="77">
        <v>0</v>
      </c>
      <c r="I106" s="79"/>
      <c r="J106" s="79">
        <v>0</v>
      </c>
    </row>
    <row r="107" spans="1:10" ht="6.75" customHeight="1">
      <c r="A107" s="40"/>
      <c r="B107" s="64"/>
      <c r="C107" s="61"/>
      <c r="D107" s="79"/>
      <c r="E107" s="79"/>
      <c r="F107" s="79"/>
      <c r="G107" s="79"/>
      <c r="H107" s="79"/>
      <c r="I107" s="79"/>
      <c r="J107" s="79"/>
    </row>
    <row r="108" spans="1:10" ht="18.75" customHeight="1" thickBot="1">
      <c r="A108" s="61" t="s">
        <v>270</v>
      </c>
      <c r="B108" s="61"/>
      <c r="C108" s="84" t="s">
        <v>271</v>
      </c>
      <c r="D108" s="85">
        <v>-2906417432.0400047</v>
      </c>
      <c r="E108" s="85"/>
      <c r="F108" s="85">
        <v>-243267686.09999943</v>
      </c>
      <c r="G108" s="85"/>
      <c r="H108" s="85">
        <v>2733158489.8799973</v>
      </c>
      <c r="I108" s="85"/>
      <c r="J108" s="85">
        <v>-416526628.2600069</v>
      </c>
    </row>
    <row r="109" spans="1:10" ht="6.75" customHeight="1">
      <c r="A109" s="61"/>
      <c r="B109" s="61"/>
      <c r="C109" s="84"/>
      <c r="D109" s="86"/>
      <c r="E109" s="86"/>
      <c r="F109" s="86"/>
      <c r="G109" s="86"/>
      <c r="H109" s="86"/>
      <c r="I109" s="86"/>
      <c r="J109" s="86"/>
    </row>
    <row r="110" spans="1:10" ht="15">
      <c r="A110" s="61"/>
      <c r="B110" s="61"/>
      <c r="C110" s="84"/>
      <c r="D110" s="87"/>
      <c r="E110" s="87"/>
      <c r="F110" s="87"/>
      <c r="G110" s="87"/>
      <c r="H110" s="87"/>
      <c r="I110" s="87"/>
      <c r="J110" s="87"/>
    </row>
    <row r="111" ht="15.75" thickBot="1"/>
    <row r="112" spans="1:10" ht="18" customHeight="1" thickBot="1">
      <c r="A112" s="88" t="s">
        <v>272</v>
      </c>
      <c r="B112" s="89"/>
      <c r="C112" s="90" t="s">
        <v>273</v>
      </c>
      <c r="D112" s="89"/>
      <c r="E112" s="89"/>
      <c r="F112" s="89"/>
      <c r="G112" s="89"/>
      <c r="H112" s="89"/>
      <c r="I112" s="89"/>
      <c r="J112" s="91"/>
    </row>
    <row r="113" spans="1:10" ht="15">
      <c r="A113" s="92"/>
      <c r="B113" s="93"/>
      <c r="C113" s="93"/>
      <c r="D113" s="93"/>
      <c r="E113" s="93"/>
      <c r="F113" s="93"/>
      <c r="G113" s="93"/>
      <c r="H113" s="93"/>
      <c r="I113" s="93"/>
      <c r="J113" s="94"/>
    </row>
    <row r="114" spans="1:10" ht="15">
      <c r="A114" s="95" t="s">
        <v>274</v>
      </c>
      <c r="B114" s="96"/>
      <c r="C114" s="84" t="s">
        <v>275</v>
      </c>
      <c r="D114" s="96"/>
      <c r="E114" s="96"/>
      <c r="F114" s="96"/>
      <c r="G114" s="96"/>
      <c r="H114" s="96"/>
      <c r="I114" s="96"/>
      <c r="J114" s="97"/>
    </row>
    <row r="115" spans="1:10" ht="15">
      <c r="A115" s="98"/>
      <c r="B115" s="96"/>
      <c r="C115" s="84" t="s">
        <v>276</v>
      </c>
      <c r="D115" s="96"/>
      <c r="E115" s="96"/>
      <c r="F115" s="96"/>
      <c r="G115" s="96"/>
      <c r="H115" s="96"/>
      <c r="I115" s="96"/>
      <c r="J115" s="97"/>
    </row>
    <row r="116" spans="1:10" s="40" customFormat="1" ht="15">
      <c r="A116" s="98"/>
      <c r="B116" s="96"/>
      <c r="C116" s="84" t="s">
        <v>277</v>
      </c>
      <c r="D116" s="99">
        <v>10843389489.1</v>
      </c>
      <c r="E116" s="100"/>
      <c r="F116" s="99">
        <v>-2054969414.97</v>
      </c>
      <c r="G116" s="100"/>
      <c r="H116" s="99">
        <v>-5356113749.84</v>
      </c>
      <c r="I116" s="100"/>
      <c r="J116" s="101">
        <v>3432306324.290001</v>
      </c>
    </row>
    <row r="117" spans="1:10" ht="15.75" thickBot="1">
      <c r="A117" s="102"/>
      <c r="B117" s="103"/>
      <c r="C117" s="104"/>
      <c r="D117" s="105"/>
      <c r="E117" s="103"/>
      <c r="F117" s="105"/>
      <c r="G117" s="103"/>
      <c r="H117" s="105"/>
      <c r="I117" s="103"/>
      <c r="J117" s="106"/>
    </row>
    <row r="118" spans="1:10" ht="15.75" thickBot="1">
      <c r="A118" s="107"/>
      <c r="B118" s="96"/>
      <c r="C118" s="108"/>
      <c r="D118" s="86"/>
      <c r="E118" s="96"/>
      <c r="F118" s="86"/>
      <c r="G118" s="96"/>
      <c r="H118" s="86"/>
      <c r="I118" s="109"/>
      <c r="J118" s="79"/>
    </row>
    <row r="119" spans="1:10" ht="18" customHeight="1" thickBot="1">
      <c r="A119" s="110"/>
      <c r="B119" s="89"/>
      <c r="C119" s="90" t="s">
        <v>278</v>
      </c>
      <c r="D119" s="111"/>
      <c r="E119" s="89"/>
      <c r="F119" s="111"/>
      <c r="G119" s="89"/>
      <c r="H119" s="111"/>
      <c r="I119" s="89"/>
      <c r="J119" s="112"/>
    </row>
    <row r="120" spans="1:10" ht="15">
      <c r="A120" s="92"/>
      <c r="B120" s="93"/>
      <c r="C120" s="93"/>
      <c r="D120" s="93"/>
      <c r="E120" s="93"/>
      <c r="F120" s="93"/>
      <c r="G120" s="93"/>
      <c r="H120" s="93"/>
      <c r="I120" s="93"/>
      <c r="J120" s="94"/>
    </row>
    <row r="121" spans="1:10" ht="15">
      <c r="A121" s="95" t="s">
        <v>279</v>
      </c>
      <c r="B121" s="96"/>
      <c r="C121" s="84" t="s">
        <v>280</v>
      </c>
      <c r="D121" s="96"/>
      <c r="E121" s="96"/>
      <c r="F121" s="96"/>
      <c r="G121" s="96"/>
      <c r="H121" s="96"/>
      <c r="I121" s="96"/>
      <c r="J121" s="97"/>
    </row>
    <row r="122" spans="1:10" s="40" customFormat="1" ht="15">
      <c r="A122" s="98"/>
      <c r="B122" s="96"/>
      <c r="C122" s="84" t="s">
        <v>281</v>
      </c>
      <c r="D122" s="99">
        <v>10843389489.1</v>
      </c>
      <c r="E122" s="100"/>
      <c r="F122" s="99">
        <v>-2054969414.97</v>
      </c>
      <c r="G122" s="100"/>
      <c r="H122" s="99">
        <v>-2259096765.3500004</v>
      </c>
      <c r="I122" s="100"/>
      <c r="J122" s="101">
        <v>6529323308.780001</v>
      </c>
    </row>
    <row r="123" spans="1:10" ht="15.75" thickBot="1">
      <c r="A123" s="102"/>
      <c r="B123" s="103"/>
      <c r="C123" s="104"/>
      <c r="D123" s="105"/>
      <c r="E123" s="103"/>
      <c r="F123" s="105"/>
      <c r="G123" s="103"/>
      <c r="H123" s="105"/>
      <c r="I123" s="103"/>
      <c r="J123" s="106"/>
    </row>
    <row r="125" ht="15">
      <c r="A125" t="s">
        <v>282</v>
      </c>
    </row>
    <row r="126" ht="15">
      <c r="H126" s="113"/>
    </row>
    <row r="127" ht="15">
      <c r="H127" s="113"/>
    </row>
  </sheetData>
  <sheetProtection/>
  <mergeCells count="11">
    <mergeCell ref="D8:E8"/>
    <mergeCell ref="F8:G8"/>
    <mergeCell ref="H8:I8"/>
    <mergeCell ref="D9:E9"/>
    <mergeCell ref="F9:G9"/>
    <mergeCell ref="H9:I9"/>
    <mergeCell ref="A1:J1"/>
    <mergeCell ref="A2:J2"/>
    <mergeCell ref="A3:J3"/>
    <mergeCell ref="A4:J4"/>
    <mergeCell ref="A5:J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2018-07-27T11:03:32Z</dcterms:modified>
  <cp:category/>
  <cp:version/>
  <cp:contentType/>
  <cp:contentStatus/>
</cp:coreProperties>
</file>